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ebska-my.sharepoint.com/personal/siegel_ebs-karlsruhe_de/Documents/00EDV/Sekretariat/"/>
    </mc:Choice>
  </mc:AlternateContent>
  <xr:revisionPtr revIDLastSave="76" documentId="8_{918BC5B4-1E26-455B-A5DE-601716A6AE19}" xr6:coauthVersionLast="47" xr6:coauthVersionMax="47" xr10:uidLastSave="{3BEE0978-F10F-4391-B2CE-6D55D444346F}"/>
  <bookViews>
    <workbookView xWindow="28680" yWindow="-120" windowWidth="29040" windowHeight="17520" tabRatio="574" firstSheet="1" activeTab="1" xr2:uid="{00000000-000D-0000-FFFF-FFFF00000000}"/>
  </bookViews>
  <sheets>
    <sheet name="Schülerdaten" sheetId="1" state="hidden" r:id="rId1"/>
    <sheet name="Dateneingabe" sheetId="5" r:id="rId2"/>
    <sheet name="Hinweise" sheetId="4" state="hidden" r:id="rId3"/>
    <sheet name="Wertelisten" sheetId="2" state="hidden" r:id="rId4"/>
    <sheet name="Stand 01-2026" sheetId="3" state="hidden" r:id="rId5"/>
  </sheets>
  <definedNames>
    <definedName name="_xlnm._FilterDatabase" localSheetId="3" hidden="1">Wertelisten!#REF!</definedName>
    <definedName name="Ausbildungsberuf">Wertelisten!$R$2:$R$744</definedName>
    <definedName name="ausbildungsberuf_1" localSheetId="3">Wertelisten!$R$2:$S$791</definedName>
    <definedName name="Ausbildungsberufe_EBS">Wertelisten!$U$2:$U$8</definedName>
    <definedName name="Aussiedler">Wertelisten!#REF!</definedName>
    <definedName name="BG_Schlüssel">#REF!</definedName>
    <definedName name="Bildungsg_31_07">Schülerdaten!$BZ$3</definedName>
    <definedName name="ErzBerArt">Wertelisten!$X$2:$X$4</definedName>
    <definedName name="Fremdsprache">Wertelisten!$N$2:$N$30</definedName>
    <definedName name="Geburtsland">Wertelisten!$I$2:$I$264</definedName>
    <definedName name="Geburtsland_Land">Wertelisten!$J:$J</definedName>
    <definedName name="Geschlecht">Wertelisten!$A$2:$A$3</definedName>
    <definedName name="Konfession">Wertelisten!$B$2:$B$11</definedName>
    <definedName name="Konfession_Religion">Wertelisten!$C:$C</definedName>
    <definedName name="Land">Wertelisten!$F$2:$F$204</definedName>
    <definedName name="Land__Land2_Staatsangehörigkeit_Geburtsland_sowie_Staat_bei_Anschrift">Wertelisten!$F$2:$F$205</definedName>
    <definedName name="Land_Land">Wertelisten!$G:$G</definedName>
    <definedName name="Muttersprache">Wertelisten!$L$2:$L$40</definedName>
    <definedName name="Muttersprachen_Muttersprachen">Wertelisten!$M:$M</definedName>
    <definedName name="Profile">Wertelisten!$P$2:$P$7</definedName>
    <definedName name="Religionsunterricht">Wertelisten!$D$2:$D$12</definedName>
    <definedName name="Vorbildung">Wertelisten!$AB$2:$AB$27</definedName>
    <definedName name="Vorbildung_ganz">Wertelisten!$AC:$AC</definedName>
    <definedName name="Zuzug">Wertelisten!$Z$2:$Z$3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2" i="1"/>
  <c r="AM2" i="1"/>
  <c r="V2" i="1" s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U2" i="1"/>
  <c r="W2" i="1"/>
  <c r="T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BX2" i="1"/>
  <c r="BZ2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2" i="1"/>
  <c r="J2" i="1"/>
  <c r="BY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L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I3" i="1"/>
  <c r="M3" i="1"/>
  <c r="N3" i="1"/>
  <c r="O3" i="1"/>
  <c r="P3" i="1"/>
  <c r="Q3" i="1"/>
  <c r="R3" i="1"/>
  <c r="S3" i="1"/>
  <c r="X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N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Z3" i="1"/>
  <c r="CA3" i="1"/>
  <c r="CB3" i="1"/>
  <c r="I4" i="1"/>
  <c r="M4" i="1"/>
  <c r="N4" i="1"/>
  <c r="O4" i="1"/>
  <c r="P4" i="1"/>
  <c r="Q4" i="1"/>
  <c r="R4" i="1"/>
  <c r="S4" i="1"/>
  <c r="X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N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Z4" i="1"/>
  <c r="CA4" i="1"/>
  <c r="CB4" i="1"/>
  <c r="I5" i="1"/>
  <c r="M5" i="1"/>
  <c r="N5" i="1"/>
  <c r="O5" i="1"/>
  <c r="P5" i="1"/>
  <c r="Q5" i="1"/>
  <c r="R5" i="1"/>
  <c r="S5" i="1"/>
  <c r="X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N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Z5" i="1"/>
  <c r="CA5" i="1"/>
  <c r="CB5" i="1"/>
  <c r="I6" i="1"/>
  <c r="M6" i="1"/>
  <c r="N6" i="1"/>
  <c r="O6" i="1"/>
  <c r="P6" i="1"/>
  <c r="Q6" i="1"/>
  <c r="R6" i="1"/>
  <c r="S6" i="1"/>
  <c r="X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N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Z6" i="1"/>
  <c r="CA6" i="1"/>
  <c r="CB6" i="1"/>
  <c r="I7" i="1"/>
  <c r="M7" i="1"/>
  <c r="N7" i="1"/>
  <c r="O7" i="1"/>
  <c r="P7" i="1"/>
  <c r="Q7" i="1"/>
  <c r="R7" i="1"/>
  <c r="S7" i="1"/>
  <c r="X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N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Z7" i="1"/>
  <c r="CA7" i="1"/>
  <c r="CB7" i="1"/>
  <c r="I8" i="1"/>
  <c r="M8" i="1"/>
  <c r="N8" i="1"/>
  <c r="O8" i="1"/>
  <c r="P8" i="1"/>
  <c r="Q8" i="1"/>
  <c r="R8" i="1"/>
  <c r="S8" i="1"/>
  <c r="X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N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Z8" i="1"/>
  <c r="CA8" i="1"/>
  <c r="CB8" i="1"/>
  <c r="I9" i="1"/>
  <c r="M9" i="1"/>
  <c r="N9" i="1"/>
  <c r="O9" i="1"/>
  <c r="P9" i="1"/>
  <c r="Q9" i="1"/>
  <c r="R9" i="1"/>
  <c r="S9" i="1"/>
  <c r="X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N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Z9" i="1"/>
  <c r="CA9" i="1"/>
  <c r="CB9" i="1"/>
  <c r="I10" i="1"/>
  <c r="M10" i="1"/>
  <c r="N10" i="1"/>
  <c r="O10" i="1"/>
  <c r="P10" i="1"/>
  <c r="Q10" i="1"/>
  <c r="R10" i="1"/>
  <c r="S10" i="1"/>
  <c r="X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N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Z10" i="1"/>
  <c r="CA10" i="1"/>
  <c r="CB10" i="1"/>
  <c r="I11" i="1"/>
  <c r="M11" i="1"/>
  <c r="N11" i="1"/>
  <c r="O11" i="1"/>
  <c r="P11" i="1"/>
  <c r="Q11" i="1"/>
  <c r="R11" i="1"/>
  <c r="S11" i="1"/>
  <c r="X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N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Z11" i="1"/>
  <c r="CA11" i="1"/>
  <c r="CB11" i="1"/>
  <c r="I12" i="1"/>
  <c r="M12" i="1"/>
  <c r="N12" i="1"/>
  <c r="O12" i="1"/>
  <c r="P12" i="1"/>
  <c r="Q12" i="1"/>
  <c r="R12" i="1"/>
  <c r="S12" i="1"/>
  <c r="X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N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Z12" i="1"/>
  <c r="CA12" i="1"/>
  <c r="CB12" i="1"/>
  <c r="I13" i="1"/>
  <c r="M13" i="1"/>
  <c r="N13" i="1"/>
  <c r="O13" i="1"/>
  <c r="P13" i="1"/>
  <c r="Q13" i="1"/>
  <c r="R13" i="1"/>
  <c r="S13" i="1"/>
  <c r="X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N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Z13" i="1"/>
  <c r="CA13" i="1"/>
  <c r="CB13" i="1"/>
  <c r="I14" i="1"/>
  <c r="M14" i="1"/>
  <c r="N14" i="1"/>
  <c r="O14" i="1"/>
  <c r="P14" i="1"/>
  <c r="Q14" i="1"/>
  <c r="R14" i="1"/>
  <c r="S14" i="1"/>
  <c r="X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N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Z14" i="1"/>
  <c r="CA14" i="1"/>
  <c r="CB14" i="1"/>
  <c r="I15" i="1"/>
  <c r="M15" i="1"/>
  <c r="N15" i="1"/>
  <c r="O15" i="1"/>
  <c r="P15" i="1"/>
  <c r="Q15" i="1"/>
  <c r="R15" i="1"/>
  <c r="S15" i="1"/>
  <c r="X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N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Z15" i="1"/>
  <c r="CA15" i="1"/>
  <c r="CB15" i="1"/>
  <c r="I16" i="1"/>
  <c r="M16" i="1"/>
  <c r="N16" i="1"/>
  <c r="O16" i="1"/>
  <c r="P16" i="1"/>
  <c r="Q16" i="1"/>
  <c r="R16" i="1"/>
  <c r="S16" i="1"/>
  <c r="X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N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Z16" i="1"/>
  <c r="CA16" i="1"/>
  <c r="CB16" i="1"/>
  <c r="I17" i="1"/>
  <c r="M17" i="1"/>
  <c r="N17" i="1"/>
  <c r="O17" i="1"/>
  <c r="P17" i="1"/>
  <c r="Q17" i="1"/>
  <c r="R17" i="1"/>
  <c r="S17" i="1"/>
  <c r="X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N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Z17" i="1"/>
  <c r="CA17" i="1"/>
  <c r="CB17" i="1"/>
  <c r="I18" i="1"/>
  <c r="M18" i="1"/>
  <c r="N18" i="1"/>
  <c r="O18" i="1"/>
  <c r="P18" i="1"/>
  <c r="Q18" i="1"/>
  <c r="R18" i="1"/>
  <c r="S18" i="1"/>
  <c r="X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N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Z18" i="1"/>
  <c r="CA18" i="1"/>
  <c r="CB18" i="1"/>
  <c r="I19" i="1"/>
  <c r="M19" i="1"/>
  <c r="N19" i="1"/>
  <c r="O19" i="1"/>
  <c r="P19" i="1"/>
  <c r="Q19" i="1"/>
  <c r="R19" i="1"/>
  <c r="S19" i="1"/>
  <c r="X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N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Z19" i="1"/>
  <c r="CA19" i="1"/>
  <c r="CB19" i="1"/>
  <c r="I20" i="1"/>
  <c r="M20" i="1"/>
  <c r="N20" i="1"/>
  <c r="O20" i="1"/>
  <c r="P20" i="1"/>
  <c r="Q20" i="1"/>
  <c r="R20" i="1"/>
  <c r="S20" i="1"/>
  <c r="X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N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Z20" i="1"/>
  <c r="CA20" i="1"/>
  <c r="CB20" i="1"/>
  <c r="I21" i="1"/>
  <c r="M21" i="1"/>
  <c r="N21" i="1"/>
  <c r="O21" i="1"/>
  <c r="P21" i="1"/>
  <c r="Q21" i="1"/>
  <c r="R21" i="1"/>
  <c r="S21" i="1"/>
  <c r="X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N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Z21" i="1"/>
  <c r="CA21" i="1"/>
  <c r="CB21" i="1"/>
  <c r="I22" i="1"/>
  <c r="M22" i="1"/>
  <c r="N22" i="1"/>
  <c r="O22" i="1"/>
  <c r="P22" i="1"/>
  <c r="Q22" i="1"/>
  <c r="R22" i="1"/>
  <c r="S22" i="1"/>
  <c r="X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N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Z22" i="1"/>
  <c r="CA22" i="1"/>
  <c r="CB22" i="1"/>
  <c r="I23" i="1"/>
  <c r="M23" i="1"/>
  <c r="N23" i="1"/>
  <c r="O23" i="1"/>
  <c r="P23" i="1"/>
  <c r="Q23" i="1"/>
  <c r="R23" i="1"/>
  <c r="S23" i="1"/>
  <c r="X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N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Z23" i="1"/>
  <c r="CA23" i="1"/>
  <c r="CB23" i="1"/>
  <c r="I24" i="1"/>
  <c r="M24" i="1"/>
  <c r="N24" i="1"/>
  <c r="O24" i="1"/>
  <c r="P24" i="1"/>
  <c r="Q24" i="1"/>
  <c r="R24" i="1"/>
  <c r="S24" i="1"/>
  <c r="X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N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Z24" i="1"/>
  <c r="CA24" i="1"/>
  <c r="CB24" i="1"/>
  <c r="I25" i="1"/>
  <c r="M25" i="1"/>
  <c r="N25" i="1"/>
  <c r="O25" i="1"/>
  <c r="P25" i="1"/>
  <c r="Q25" i="1"/>
  <c r="R25" i="1"/>
  <c r="S25" i="1"/>
  <c r="X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N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Z25" i="1"/>
  <c r="CA25" i="1"/>
  <c r="CB25" i="1"/>
  <c r="I26" i="1"/>
  <c r="M26" i="1"/>
  <c r="N26" i="1"/>
  <c r="O26" i="1"/>
  <c r="P26" i="1"/>
  <c r="Q26" i="1"/>
  <c r="R26" i="1"/>
  <c r="S26" i="1"/>
  <c r="X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N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Z26" i="1"/>
  <c r="CA26" i="1"/>
  <c r="CB26" i="1"/>
  <c r="I27" i="1"/>
  <c r="M27" i="1"/>
  <c r="N27" i="1"/>
  <c r="O27" i="1"/>
  <c r="P27" i="1"/>
  <c r="Q27" i="1"/>
  <c r="R27" i="1"/>
  <c r="S27" i="1"/>
  <c r="X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N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Z27" i="1"/>
  <c r="CA27" i="1"/>
  <c r="CB27" i="1"/>
  <c r="I28" i="1"/>
  <c r="M28" i="1"/>
  <c r="N28" i="1"/>
  <c r="O28" i="1"/>
  <c r="P28" i="1"/>
  <c r="Q28" i="1"/>
  <c r="R28" i="1"/>
  <c r="S28" i="1"/>
  <c r="X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N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Z28" i="1"/>
  <c r="CA28" i="1"/>
  <c r="CB28" i="1"/>
  <c r="I29" i="1"/>
  <c r="M29" i="1"/>
  <c r="N29" i="1"/>
  <c r="O29" i="1"/>
  <c r="P29" i="1"/>
  <c r="Q29" i="1"/>
  <c r="R29" i="1"/>
  <c r="S29" i="1"/>
  <c r="X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N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Z29" i="1"/>
  <c r="CA29" i="1"/>
  <c r="CB29" i="1"/>
  <c r="I30" i="1"/>
  <c r="M30" i="1"/>
  <c r="N30" i="1"/>
  <c r="O30" i="1"/>
  <c r="P30" i="1"/>
  <c r="Q30" i="1"/>
  <c r="R30" i="1"/>
  <c r="S30" i="1"/>
  <c r="X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N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Z30" i="1"/>
  <c r="CA30" i="1"/>
  <c r="CB30" i="1"/>
  <c r="I31" i="1"/>
  <c r="M31" i="1"/>
  <c r="N31" i="1"/>
  <c r="O31" i="1"/>
  <c r="P31" i="1"/>
  <c r="Q31" i="1"/>
  <c r="R31" i="1"/>
  <c r="S31" i="1"/>
  <c r="X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N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Z31" i="1"/>
  <c r="CA31" i="1"/>
  <c r="CB31" i="1"/>
  <c r="I32" i="1"/>
  <c r="M32" i="1"/>
  <c r="N32" i="1"/>
  <c r="O32" i="1"/>
  <c r="P32" i="1"/>
  <c r="Q32" i="1"/>
  <c r="R32" i="1"/>
  <c r="S32" i="1"/>
  <c r="X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N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Z32" i="1"/>
  <c r="CA32" i="1"/>
  <c r="CB32" i="1"/>
  <c r="I33" i="1"/>
  <c r="M33" i="1"/>
  <c r="N33" i="1"/>
  <c r="O33" i="1"/>
  <c r="P33" i="1"/>
  <c r="Q33" i="1"/>
  <c r="R33" i="1"/>
  <c r="S33" i="1"/>
  <c r="X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N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Z33" i="1"/>
  <c r="CA33" i="1"/>
  <c r="CB33" i="1"/>
  <c r="I34" i="1"/>
  <c r="M34" i="1"/>
  <c r="N34" i="1"/>
  <c r="O34" i="1"/>
  <c r="P34" i="1"/>
  <c r="Q34" i="1"/>
  <c r="R34" i="1"/>
  <c r="S34" i="1"/>
  <c r="X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N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Z34" i="1"/>
  <c r="CA34" i="1"/>
  <c r="CB34" i="1"/>
  <c r="I35" i="1"/>
  <c r="M35" i="1"/>
  <c r="N35" i="1"/>
  <c r="O35" i="1"/>
  <c r="P35" i="1"/>
  <c r="Q35" i="1"/>
  <c r="R35" i="1"/>
  <c r="S35" i="1"/>
  <c r="X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N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Z35" i="1"/>
  <c r="CA35" i="1"/>
  <c r="CB35" i="1"/>
  <c r="I36" i="1"/>
  <c r="M36" i="1"/>
  <c r="N36" i="1"/>
  <c r="O36" i="1"/>
  <c r="P36" i="1"/>
  <c r="Q36" i="1"/>
  <c r="R36" i="1"/>
  <c r="S36" i="1"/>
  <c r="X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N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Z36" i="1"/>
  <c r="CA36" i="1"/>
  <c r="CB36" i="1"/>
  <c r="I37" i="1"/>
  <c r="M37" i="1"/>
  <c r="N37" i="1"/>
  <c r="O37" i="1"/>
  <c r="P37" i="1"/>
  <c r="Q37" i="1"/>
  <c r="R37" i="1"/>
  <c r="S37" i="1"/>
  <c r="X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N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Z37" i="1"/>
  <c r="CA37" i="1"/>
  <c r="CB37" i="1"/>
  <c r="I38" i="1"/>
  <c r="M38" i="1"/>
  <c r="N38" i="1"/>
  <c r="O38" i="1"/>
  <c r="P38" i="1"/>
  <c r="Q38" i="1"/>
  <c r="R38" i="1"/>
  <c r="S38" i="1"/>
  <c r="X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N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Z38" i="1"/>
  <c r="CA38" i="1"/>
  <c r="CB38" i="1"/>
  <c r="I39" i="1"/>
  <c r="M39" i="1"/>
  <c r="N39" i="1"/>
  <c r="O39" i="1"/>
  <c r="P39" i="1"/>
  <c r="Q39" i="1"/>
  <c r="R39" i="1"/>
  <c r="S39" i="1"/>
  <c r="X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N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Z39" i="1"/>
  <c r="CA39" i="1"/>
  <c r="CB39" i="1"/>
  <c r="I40" i="1"/>
  <c r="M40" i="1"/>
  <c r="N40" i="1"/>
  <c r="O40" i="1"/>
  <c r="P40" i="1"/>
  <c r="Q40" i="1"/>
  <c r="R40" i="1"/>
  <c r="S40" i="1"/>
  <c r="X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N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Z40" i="1"/>
  <c r="CA40" i="1"/>
  <c r="CB40" i="1"/>
  <c r="M2" i="1"/>
  <c r="N2" i="1"/>
  <c r="O2" i="1"/>
  <c r="P2" i="1"/>
  <c r="Q2" i="1"/>
  <c r="R2" i="1"/>
  <c r="S2" i="1"/>
  <c r="X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N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CA2" i="1"/>
  <c r="CB2" i="1"/>
  <c r="I2" i="1"/>
  <c r="C2" i="1"/>
  <c r="D2" i="1"/>
  <c r="E2" i="1"/>
  <c r="F2" i="1"/>
  <c r="G2" i="1"/>
  <c r="B2" i="1"/>
  <c r="H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usbildungsberuf" type="6" refreshedVersion="4" background="1" saveData="1">
    <textPr codePage="65001" sourceFile="H:\Daten\ASV\Schnittstelle\Wertelisten\ausbildungsberuf.csv" decimal="," thousands="." comma="1">
      <textFields count="36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<sst xmlns="http://schemas.openxmlformats.org/spreadsheetml/2006/main" count="5986" uniqueCount="5408">
  <si>
    <t>Klasse</t>
  </si>
  <si>
    <t>Name</t>
  </si>
  <si>
    <t>Vorname</t>
  </si>
  <si>
    <t>Rufname</t>
  </si>
  <si>
    <t>Geburtstag</t>
  </si>
  <si>
    <t>Geburtsort</t>
  </si>
  <si>
    <t>Geburtsland</t>
  </si>
  <si>
    <t>Geschlecht</t>
  </si>
  <si>
    <t>Religion</t>
  </si>
  <si>
    <t>RU</t>
  </si>
  <si>
    <t>Land</t>
  </si>
  <si>
    <t>Land2</t>
  </si>
  <si>
    <t>Strasse</t>
  </si>
  <si>
    <t>HausNr</t>
  </si>
  <si>
    <t>PLZ</t>
  </si>
  <si>
    <t>Ort</t>
  </si>
  <si>
    <t>Teilort</t>
  </si>
  <si>
    <t>Telefon 1</t>
  </si>
  <si>
    <t>Telefon 2</t>
  </si>
  <si>
    <t>Handy1</t>
  </si>
  <si>
    <t>Handy2</t>
  </si>
  <si>
    <t>email1</t>
  </si>
  <si>
    <t>Muttersprache</t>
  </si>
  <si>
    <t>Schuleintrittam</t>
  </si>
  <si>
    <t>Einschulungam</t>
  </si>
  <si>
    <t>Erz1Name</t>
  </si>
  <si>
    <t>Erz1Vorname</t>
  </si>
  <si>
    <t>Erz1Geschlecht</t>
  </si>
  <si>
    <t>Erz1Strasse</t>
  </si>
  <si>
    <t>Erz1HausNr</t>
  </si>
  <si>
    <t>Erz1PLZ</t>
  </si>
  <si>
    <t>Erz1Ort</t>
  </si>
  <si>
    <t>Erz1Teilort</t>
  </si>
  <si>
    <t>Erz1Telefon</t>
  </si>
  <si>
    <t>Erz1Telefon2</t>
  </si>
  <si>
    <t>Erz1Email</t>
  </si>
  <si>
    <t>Erz2Name</t>
  </si>
  <si>
    <t>Erz2Vorname</t>
  </si>
  <si>
    <t>Erz2Geschlecht</t>
  </si>
  <si>
    <t>Erz2Strasse</t>
  </si>
  <si>
    <t>Erz2HausNr</t>
  </si>
  <si>
    <t>Erz2PLZ</t>
  </si>
  <si>
    <t>Erz2Ort</t>
  </si>
  <si>
    <t>Erz2Teilort</t>
  </si>
  <si>
    <t>Erz2Telefon</t>
  </si>
  <si>
    <t>Erz2Telefon2</t>
  </si>
  <si>
    <t>Erz2Email</t>
  </si>
  <si>
    <t>Fremdsprache1</t>
  </si>
  <si>
    <t>Fremdsprache2</t>
  </si>
  <si>
    <t>Fremdsprache3</t>
  </si>
  <si>
    <t>Fremdsprache4</t>
  </si>
  <si>
    <t>Profil1</t>
  </si>
  <si>
    <t>Profil1von</t>
  </si>
  <si>
    <t>Profil1bis</t>
  </si>
  <si>
    <t>Profil2</t>
  </si>
  <si>
    <t>Profil2von</t>
  </si>
  <si>
    <t>Profil2bis</t>
  </si>
  <si>
    <t>AbgebendeSchule</t>
  </si>
  <si>
    <t>Ausbildungsbetrieb</t>
  </si>
  <si>
    <t>Ausbild_beruf_id</t>
  </si>
  <si>
    <t>m</t>
  </si>
  <si>
    <t>ALE</t>
  </si>
  <si>
    <t>AK</t>
  </si>
  <si>
    <t>EV</t>
  </si>
  <si>
    <t>SYR</t>
  </si>
  <si>
    <t>ISL</t>
  </si>
  <si>
    <t>RK</t>
  </si>
  <si>
    <t>JÜD</t>
  </si>
  <si>
    <t>K_A</t>
  </si>
  <si>
    <t>OTX</t>
  </si>
  <si>
    <t>DZ</t>
  </si>
  <si>
    <t>BG</t>
  </si>
  <si>
    <t>ALB</t>
  </si>
  <si>
    <t>w</t>
  </si>
  <si>
    <t>Erz2Handy</t>
  </si>
  <si>
    <t>Erz1Handy</t>
  </si>
  <si>
    <t>ETH</t>
  </si>
  <si>
    <t>KE</t>
  </si>
  <si>
    <t>ET</t>
  </si>
  <si>
    <t>GQ</t>
  </si>
  <si>
    <t>AFG</t>
  </si>
  <si>
    <t>AL</t>
  </si>
  <si>
    <t>AND</t>
  </si>
  <si>
    <t>ANG</t>
  </si>
  <si>
    <t>AG</t>
  </si>
  <si>
    <t>RA</t>
  </si>
  <si>
    <t>AM</t>
  </si>
  <si>
    <t>AZ</t>
  </si>
  <si>
    <t>DY</t>
  </si>
  <si>
    <t>BHT</t>
  </si>
  <si>
    <t>BOL</t>
  </si>
  <si>
    <t>BIH</t>
  </si>
  <si>
    <t>BW</t>
  </si>
  <si>
    <t>BR</t>
  </si>
  <si>
    <t>BRU</t>
  </si>
  <si>
    <t>BK</t>
  </si>
  <si>
    <t>FS</t>
  </si>
  <si>
    <t>MUS</t>
  </si>
  <si>
    <t>NatW/T</t>
  </si>
  <si>
    <t>SPO</t>
  </si>
  <si>
    <t>35160</t>
  </si>
  <si>
    <t>25200</t>
  </si>
  <si>
    <t>25201</t>
  </si>
  <si>
    <t>26800</t>
  </si>
  <si>
    <t>24103</t>
  </si>
  <si>
    <t>26301</t>
  </si>
  <si>
    <t>00109</t>
  </si>
  <si>
    <t>85610</t>
  </si>
  <si>
    <t>09100</t>
  </si>
  <si>
    <t>30410</t>
  </si>
  <si>
    <t>45111</t>
  </si>
  <si>
    <t>GR</t>
  </si>
  <si>
    <t>CHIN</t>
  </si>
  <si>
    <t>E</t>
  </si>
  <si>
    <t>F</t>
  </si>
  <si>
    <t>I</t>
  </si>
  <si>
    <t>L</t>
  </si>
  <si>
    <t>P</t>
  </si>
  <si>
    <t>SPA</t>
  </si>
  <si>
    <t>T</t>
  </si>
  <si>
    <t>ARA</t>
  </si>
  <si>
    <t>BOS</t>
  </si>
  <si>
    <t>BUL</t>
  </si>
  <si>
    <t>D</t>
  </si>
  <si>
    <t>GR-N</t>
  </si>
  <si>
    <t>JAP</t>
  </si>
  <si>
    <t>KAS</t>
  </si>
  <si>
    <t>KRO</t>
  </si>
  <si>
    <t>KUR</t>
  </si>
  <si>
    <t>MAZ</t>
  </si>
  <si>
    <t>POL</t>
  </si>
  <si>
    <t>POR</t>
  </si>
  <si>
    <t>RUM</t>
  </si>
  <si>
    <t>SER</t>
  </si>
  <si>
    <t>SOF</t>
  </si>
  <si>
    <t>SP</t>
  </si>
  <si>
    <t>TÜ</t>
  </si>
  <si>
    <t>UKR</t>
  </si>
  <si>
    <t xml:space="preserve">Geschlecht </t>
  </si>
  <si>
    <t>Religionszugehörigkeit</t>
  </si>
  <si>
    <t>RU =Religionsunterricht</t>
  </si>
  <si>
    <t>Alevitischer Religionsunterricht</t>
  </si>
  <si>
    <t>Ägypten</t>
  </si>
  <si>
    <t>Alt-katholischer Religionsunterricht</t>
  </si>
  <si>
    <t>Äquatorialguinea</t>
  </si>
  <si>
    <t>alevitisch</t>
  </si>
  <si>
    <t>Ethikunterricht</t>
  </si>
  <si>
    <t>Äthiopien</t>
  </si>
  <si>
    <t>alt-katholisch</t>
  </si>
  <si>
    <t>Evangelischer Religionsunterricht</t>
  </si>
  <si>
    <t>Afghanistan</t>
  </si>
  <si>
    <t>evangelisch</t>
  </si>
  <si>
    <t>Islamischer Religionsunterricht</t>
  </si>
  <si>
    <t>Albanien</t>
  </si>
  <si>
    <t>syrisch-orthodox</t>
  </si>
  <si>
    <t>Jüdischer Religionsunterricht</t>
  </si>
  <si>
    <t>Algerien</t>
  </si>
  <si>
    <t>kein Eintrag</t>
  </si>
  <si>
    <t>Andorra</t>
  </si>
  <si>
    <t>römisch-katholisch</t>
  </si>
  <si>
    <t>Römisch-katholischer Religionsunterricht</t>
  </si>
  <si>
    <t>Angola</t>
  </si>
  <si>
    <t>jüdisch</t>
  </si>
  <si>
    <t>Syrisch-orthodoxer Religionsunterricht</t>
  </si>
  <si>
    <t>Antigua und Barbuda</t>
  </si>
  <si>
    <t>keine Angabe</t>
  </si>
  <si>
    <t>Argentinien</t>
  </si>
  <si>
    <t>orthodox (außer syrisch-orthodox)</t>
  </si>
  <si>
    <t>Armenien</t>
  </si>
  <si>
    <t>Aserbaidschan</t>
  </si>
  <si>
    <t>AUS</t>
  </si>
  <si>
    <t>Australien</t>
  </si>
  <si>
    <t>BS</t>
  </si>
  <si>
    <t>Bahamas</t>
  </si>
  <si>
    <t>BRN</t>
  </si>
  <si>
    <t>BD</t>
  </si>
  <si>
    <t>Bangladesch</t>
  </si>
  <si>
    <t>Pflichtfelder</t>
  </si>
  <si>
    <t>BDS</t>
  </si>
  <si>
    <t>Barbados</t>
  </si>
  <si>
    <t>Bei den Profilen muss eine Jahrgangsstufe von und bis eingetragen werden.</t>
  </si>
  <si>
    <t>B</t>
  </si>
  <si>
    <t>Belgien</t>
  </si>
  <si>
    <t>BH</t>
  </si>
  <si>
    <t>Belize</t>
  </si>
  <si>
    <t>Benin</t>
  </si>
  <si>
    <t xml:space="preserve">Klasse muss bereits in ASV-BW vorhanden sein </t>
  </si>
  <si>
    <t>Bhutan</t>
  </si>
  <si>
    <t>Abgebende Schule = Dienststellenschlüssel</t>
  </si>
  <si>
    <t>Bolivien</t>
  </si>
  <si>
    <t>Bosnien-Herzegowina</t>
  </si>
  <si>
    <t>Datumsformat: TT.MM.JJJJ</t>
  </si>
  <si>
    <t>Botsuana</t>
  </si>
  <si>
    <t>Brasilien</t>
  </si>
  <si>
    <t>Brunei Darussalam</t>
  </si>
  <si>
    <t>Bulgarien</t>
  </si>
  <si>
    <t>BF</t>
  </si>
  <si>
    <t>Burkina Faso</t>
  </si>
  <si>
    <t>Burundi</t>
  </si>
  <si>
    <t>RCH</t>
  </si>
  <si>
    <t>Chile</t>
  </si>
  <si>
    <t>RC</t>
  </si>
  <si>
    <t>CR</t>
  </si>
  <si>
    <t>Costa Rica</t>
  </si>
  <si>
    <t>CI</t>
  </si>
  <si>
    <t>DK</t>
  </si>
  <si>
    <t>Dänemark</t>
  </si>
  <si>
    <t>Deutschland</t>
  </si>
  <si>
    <t>WD</t>
  </si>
  <si>
    <t>Dominica</t>
  </si>
  <si>
    <t>DOM</t>
  </si>
  <si>
    <t>DJI</t>
  </si>
  <si>
    <t>EC</t>
  </si>
  <si>
    <t>Ecuador</t>
  </si>
  <si>
    <t>ES</t>
  </si>
  <si>
    <t>El Salvador</t>
  </si>
  <si>
    <t>ER</t>
  </si>
  <si>
    <t>Eritrea</t>
  </si>
  <si>
    <t>EST</t>
  </si>
  <si>
    <t>Estland</t>
  </si>
  <si>
    <t>FJI</t>
  </si>
  <si>
    <t>FIN</t>
  </si>
  <si>
    <t>Finnland</t>
  </si>
  <si>
    <t>Frankreich</t>
  </si>
  <si>
    <t>G</t>
  </si>
  <si>
    <t>Gabun</t>
  </si>
  <si>
    <t>WAG</t>
  </si>
  <si>
    <t>Gambia</t>
  </si>
  <si>
    <t>GE</t>
  </si>
  <si>
    <t>Georgien</t>
  </si>
  <si>
    <t>GH</t>
  </si>
  <si>
    <t>Ghana</t>
  </si>
  <si>
    <t>WG</t>
  </si>
  <si>
    <t>Grenada</t>
  </si>
  <si>
    <t>Griechenland</t>
  </si>
  <si>
    <t>GB</t>
  </si>
  <si>
    <t>GCA</t>
  </si>
  <si>
    <t>Guatemala</t>
  </si>
  <si>
    <t>RG</t>
  </si>
  <si>
    <t>Guinea</t>
  </si>
  <si>
    <t>GUB</t>
  </si>
  <si>
    <t>Guinea-Bissau</t>
  </si>
  <si>
    <t>GUY</t>
  </si>
  <si>
    <t>Guyana</t>
  </si>
  <si>
    <t>RH</t>
  </si>
  <si>
    <t>Haiti</t>
  </si>
  <si>
    <t>HN</t>
  </si>
  <si>
    <t>Honduras</t>
  </si>
  <si>
    <t>IND</t>
  </si>
  <si>
    <t>Indien</t>
  </si>
  <si>
    <t>RI</t>
  </si>
  <si>
    <t>Indonesien</t>
  </si>
  <si>
    <t>IRQ</t>
  </si>
  <si>
    <t>Irak</t>
  </si>
  <si>
    <t>IR</t>
  </si>
  <si>
    <t>IRL</t>
  </si>
  <si>
    <t>Irland</t>
  </si>
  <si>
    <t>IS</t>
  </si>
  <si>
    <t>Island</t>
  </si>
  <si>
    <t>IL</t>
  </si>
  <si>
    <t>Israel</t>
  </si>
  <si>
    <t>Italien</t>
  </si>
  <si>
    <t>JA</t>
  </si>
  <si>
    <t>Jamaika</t>
  </si>
  <si>
    <t>J</t>
  </si>
  <si>
    <t>Japan</t>
  </si>
  <si>
    <t>YAR</t>
  </si>
  <si>
    <t>Jemen</t>
  </si>
  <si>
    <t>HKJ</t>
  </si>
  <si>
    <t>Jordanien</t>
  </si>
  <si>
    <t>K</t>
  </si>
  <si>
    <t>CAM</t>
  </si>
  <si>
    <t>Kamerun</t>
  </si>
  <si>
    <t>CDN</t>
  </si>
  <si>
    <t>Kanada</t>
  </si>
  <si>
    <t>CV</t>
  </si>
  <si>
    <t>Kasachstan</t>
  </si>
  <si>
    <t>Q</t>
  </si>
  <si>
    <t>Katar</t>
  </si>
  <si>
    <t>EAK</t>
  </si>
  <si>
    <t>Kenia</t>
  </si>
  <si>
    <t>KS</t>
  </si>
  <si>
    <t>Kirgisistan</t>
  </si>
  <si>
    <t>KIR</t>
  </si>
  <si>
    <t>Kiribati</t>
  </si>
  <si>
    <t>CO</t>
  </si>
  <si>
    <t>Kolumbien</t>
  </si>
  <si>
    <t>COM</t>
  </si>
  <si>
    <t>Komoren</t>
  </si>
  <si>
    <t>RCB</t>
  </si>
  <si>
    <t>Kongo Republik</t>
  </si>
  <si>
    <t>ROK</t>
  </si>
  <si>
    <t>XK</t>
  </si>
  <si>
    <t>Kosovo</t>
  </si>
  <si>
    <t>HR</t>
  </si>
  <si>
    <t>Kroatien</t>
  </si>
  <si>
    <t>CU</t>
  </si>
  <si>
    <t>Kuba</t>
  </si>
  <si>
    <t>KWT</t>
  </si>
  <si>
    <t>Kuwait</t>
  </si>
  <si>
    <t>LAO</t>
  </si>
  <si>
    <t>Laos</t>
  </si>
  <si>
    <t>LS</t>
  </si>
  <si>
    <t>Lesotho</t>
  </si>
  <si>
    <t>LV</t>
  </si>
  <si>
    <t>Lettland</t>
  </si>
  <si>
    <t>RL</t>
  </si>
  <si>
    <t>Libanon</t>
  </si>
  <si>
    <t>LB</t>
  </si>
  <si>
    <t>Liberia</t>
  </si>
  <si>
    <t>LAR</t>
  </si>
  <si>
    <t>Libyen</t>
  </si>
  <si>
    <t>FL</t>
  </si>
  <si>
    <t>Liechtenstein</t>
  </si>
  <si>
    <t>LT</t>
  </si>
  <si>
    <t>Litauen</t>
  </si>
  <si>
    <t>Luxemburg</t>
  </si>
  <si>
    <t>RM</t>
  </si>
  <si>
    <t>Madagaskar</t>
  </si>
  <si>
    <t>MW</t>
  </si>
  <si>
    <t>Malawi</t>
  </si>
  <si>
    <t>MAL</t>
  </si>
  <si>
    <t>Malaysia</t>
  </si>
  <si>
    <t>MV</t>
  </si>
  <si>
    <t>Malediven</t>
  </si>
  <si>
    <t>RMM</t>
  </si>
  <si>
    <t>Mali</t>
  </si>
  <si>
    <t>M</t>
  </si>
  <si>
    <t>Malta</t>
  </si>
  <si>
    <t>MA</t>
  </si>
  <si>
    <t>Marokko</t>
  </si>
  <si>
    <t>MH</t>
  </si>
  <si>
    <t>Marshallinseln</t>
  </si>
  <si>
    <t>RIM</t>
  </si>
  <si>
    <t>Mauretanien</t>
  </si>
  <si>
    <t>MS</t>
  </si>
  <si>
    <t>Mauritius</t>
  </si>
  <si>
    <t>MK</t>
  </si>
  <si>
    <t>MEX</t>
  </si>
  <si>
    <t>Mexiko</t>
  </si>
  <si>
    <t>FSM</t>
  </si>
  <si>
    <t>MD</t>
  </si>
  <si>
    <t>Moldau Republik</t>
  </si>
  <si>
    <t>MC</t>
  </si>
  <si>
    <t>Monaco</t>
  </si>
  <si>
    <t>MGL</t>
  </si>
  <si>
    <t>Mongolei</t>
  </si>
  <si>
    <t>MNE</t>
  </si>
  <si>
    <t>Montenegro</t>
  </si>
  <si>
    <t>MOC</t>
  </si>
  <si>
    <t>Mosambik</t>
  </si>
  <si>
    <t>BUR</t>
  </si>
  <si>
    <t>Myanmar</t>
  </si>
  <si>
    <t>NAM</t>
  </si>
  <si>
    <t>Namibia</t>
  </si>
  <si>
    <t>NAU</t>
  </si>
  <si>
    <t>Nauru</t>
  </si>
  <si>
    <t>NEP</t>
  </si>
  <si>
    <t>Nepal</t>
  </si>
  <si>
    <t>NZ</t>
  </si>
  <si>
    <t>Neuseeland</t>
  </si>
  <si>
    <t>NIC</t>
  </si>
  <si>
    <t>Nicaragua</t>
  </si>
  <si>
    <t>NL</t>
  </si>
  <si>
    <t>Niederlande</t>
  </si>
  <si>
    <t>RN</t>
  </si>
  <si>
    <t>Niger</t>
  </si>
  <si>
    <t>WAN</t>
  </si>
  <si>
    <t>Nigeria</t>
  </si>
  <si>
    <t>N</t>
  </si>
  <si>
    <t>Norwegen</t>
  </si>
  <si>
    <t>A</t>
  </si>
  <si>
    <t>Österreich</t>
  </si>
  <si>
    <t>OM</t>
  </si>
  <si>
    <t>Oman</t>
  </si>
  <si>
    <t>PK</t>
  </si>
  <si>
    <t>Pakistan</t>
  </si>
  <si>
    <t>PAL</t>
  </si>
  <si>
    <t>Palau</t>
  </si>
  <si>
    <t>PA</t>
  </si>
  <si>
    <t>Panama</t>
  </si>
  <si>
    <t>PNG</t>
  </si>
  <si>
    <t>Papua-Neuguinea</t>
  </si>
  <si>
    <t>PY</t>
  </si>
  <si>
    <t>Paraguay</t>
  </si>
  <si>
    <t>PE</t>
  </si>
  <si>
    <t>Peru</t>
  </si>
  <si>
    <t>RP</t>
  </si>
  <si>
    <t>Philippinen</t>
  </si>
  <si>
    <t>PL</t>
  </si>
  <si>
    <t>Polen</t>
  </si>
  <si>
    <t>Portugal</t>
  </si>
  <si>
    <t>SDN</t>
  </si>
  <si>
    <t>Republik Sudan</t>
  </si>
  <si>
    <t>RWA</t>
  </si>
  <si>
    <t>Ruanda</t>
  </si>
  <si>
    <t>R</t>
  </si>
  <si>
    <t>Rumänien</t>
  </si>
  <si>
    <t>RUS</t>
  </si>
  <si>
    <t>SOL</t>
  </si>
  <si>
    <t>Salomonen</t>
  </si>
  <si>
    <t>RNR</t>
  </si>
  <si>
    <t>WS</t>
  </si>
  <si>
    <t>STP</t>
  </si>
  <si>
    <t>São Tomé und Principe</t>
  </si>
  <si>
    <t>SA</t>
  </si>
  <si>
    <t>Saudi-Arabien</t>
  </si>
  <si>
    <t>S</t>
  </si>
  <si>
    <t>Schweden</t>
  </si>
  <si>
    <t>CH</t>
  </si>
  <si>
    <t>Schweiz</t>
  </si>
  <si>
    <t>SN</t>
  </si>
  <si>
    <t>Senegal</t>
  </si>
  <si>
    <t>SRB</t>
  </si>
  <si>
    <t>Serbien</t>
  </si>
  <si>
    <t>SY</t>
  </si>
  <si>
    <t>Seychellen</t>
  </si>
  <si>
    <t>WAL</t>
  </si>
  <si>
    <t>Sierra Leone</t>
  </si>
  <si>
    <t>ZW</t>
  </si>
  <si>
    <t>Simbabwe</t>
  </si>
  <si>
    <t>SGP</t>
  </si>
  <si>
    <t>Singapur</t>
  </si>
  <si>
    <t>SK</t>
  </si>
  <si>
    <t>Slowakei</t>
  </si>
  <si>
    <t>SLO</t>
  </si>
  <si>
    <t>Slowenien</t>
  </si>
  <si>
    <t>SO</t>
  </si>
  <si>
    <t>Somalia</t>
  </si>
  <si>
    <t>Spanien</t>
  </si>
  <si>
    <t>CL</t>
  </si>
  <si>
    <t>Sri Lanka</t>
  </si>
  <si>
    <t>KAN</t>
  </si>
  <si>
    <t>WL</t>
  </si>
  <si>
    <t>WV</t>
  </si>
  <si>
    <t>OHNE</t>
  </si>
  <si>
    <t>Staatenlos</t>
  </si>
  <si>
    <t>ZA</t>
  </si>
  <si>
    <t>Südafrika</t>
  </si>
  <si>
    <t>SSDN</t>
  </si>
  <si>
    <t>Südsudan</t>
  </si>
  <si>
    <t>SME</t>
  </si>
  <si>
    <t>SD</t>
  </si>
  <si>
    <t>Syrien</t>
  </si>
  <si>
    <t>TJ</t>
  </si>
  <si>
    <t>Tadschikistan</t>
  </si>
  <si>
    <t>TW</t>
  </si>
  <si>
    <t>Taiwan</t>
  </si>
  <si>
    <t>EAT</t>
  </si>
  <si>
    <t>Thailand</t>
  </si>
  <si>
    <t>Timor-Leste</t>
  </si>
  <si>
    <t>TG</t>
  </si>
  <si>
    <t>Togo</t>
  </si>
  <si>
    <t>TON</t>
  </si>
  <si>
    <t>Tonga</t>
  </si>
  <si>
    <t>TT</t>
  </si>
  <si>
    <t>Trinidad und Tobago</t>
  </si>
  <si>
    <t>TD</t>
  </si>
  <si>
    <t>Tschad</t>
  </si>
  <si>
    <t>CZ</t>
  </si>
  <si>
    <t>Tschechische Republik</t>
  </si>
  <si>
    <t>TR</t>
  </si>
  <si>
    <t>Türkei</t>
  </si>
  <si>
    <t>TN</t>
  </si>
  <si>
    <t>Tunesien</t>
  </si>
  <si>
    <t>TM</t>
  </si>
  <si>
    <t>Turkmenistan</t>
  </si>
  <si>
    <t>TUV</t>
  </si>
  <si>
    <t>Tuvalu</t>
  </si>
  <si>
    <t>Uganda</t>
  </si>
  <si>
    <t>UA</t>
  </si>
  <si>
    <t>Ukraine</t>
  </si>
  <si>
    <t>H</t>
  </si>
  <si>
    <t>Ungarn</t>
  </si>
  <si>
    <t>ROU</t>
  </si>
  <si>
    <t>Uruguay</t>
  </si>
  <si>
    <t>USA</t>
  </si>
  <si>
    <t>UZ</t>
  </si>
  <si>
    <t>Usbekistan</t>
  </si>
  <si>
    <t>VAN</t>
  </si>
  <si>
    <t>Vánúatú</t>
  </si>
  <si>
    <t>V</t>
  </si>
  <si>
    <t>Vatikanstadt</t>
  </si>
  <si>
    <t>YV</t>
  </si>
  <si>
    <t>Venezuela</t>
  </si>
  <si>
    <t>UAE</t>
  </si>
  <si>
    <t>VN</t>
  </si>
  <si>
    <t>Vietnam</t>
  </si>
  <si>
    <t>BY</t>
  </si>
  <si>
    <t>RCA</t>
  </si>
  <si>
    <t>CY</t>
  </si>
  <si>
    <t>Zypern</t>
  </si>
  <si>
    <t>Muttersprachen</t>
  </si>
  <si>
    <t>Fremdsprachen</t>
  </si>
  <si>
    <t>Profile</t>
  </si>
  <si>
    <t>Ausbildungsberuf</t>
  </si>
  <si>
    <t>albanisch</t>
  </si>
  <si>
    <t>Griechicsch</t>
  </si>
  <si>
    <t>Bildende Kunst</t>
  </si>
  <si>
    <t>Änderungsschneider</t>
  </si>
  <si>
    <t>arabisch</t>
  </si>
  <si>
    <t>Chinesisch</t>
  </si>
  <si>
    <t>Fremdsprache</t>
  </si>
  <si>
    <t>nein</t>
  </si>
  <si>
    <t>Anlagenmechaniker</t>
  </si>
  <si>
    <t>bosnisch</t>
  </si>
  <si>
    <t>Englisch</t>
  </si>
  <si>
    <t>Musik</t>
  </si>
  <si>
    <t>Anlagenmech.-Apparatetech.</t>
  </si>
  <si>
    <t>bulgarisch</t>
  </si>
  <si>
    <t>Französisch</t>
  </si>
  <si>
    <t>Naturwissenschaft/Technik</t>
  </si>
  <si>
    <t>Anlagenmech.-San./Heizung/Klima</t>
  </si>
  <si>
    <t>chinesisch</t>
  </si>
  <si>
    <t>Italienisch</t>
  </si>
  <si>
    <t>Sport</t>
  </si>
  <si>
    <t>Anlagenmech.-Schweißtechnik</t>
  </si>
  <si>
    <t>deutsch</t>
  </si>
  <si>
    <t>Latein</t>
  </si>
  <si>
    <t>Anlagenmech.-Versorgungstech.</t>
  </si>
  <si>
    <t>englisch</t>
  </si>
  <si>
    <t>Russisch</t>
  </si>
  <si>
    <t>Arbeitsloser</t>
  </si>
  <si>
    <t>französisch</t>
  </si>
  <si>
    <t>Spanisch</t>
  </si>
  <si>
    <t>Arzthelfer</t>
  </si>
  <si>
    <t>griechisch</t>
  </si>
  <si>
    <t>Aufbereitungsmechaniker</t>
  </si>
  <si>
    <t>italienisch</t>
  </si>
  <si>
    <t>Augenoptiker</t>
  </si>
  <si>
    <t>japanisch</t>
  </si>
  <si>
    <t>Ausbaufacharbeiter (Grundbildung)</t>
  </si>
  <si>
    <t>kasachisch</t>
  </si>
  <si>
    <t>G0110</t>
  </si>
  <si>
    <t>Ausländischer Arbeitsloser</t>
  </si>
  <si>
    <t>T0110</t>
  </si>
  <si>
    <t>kroatisch</t>
  </si>
  <si>
    <t>L0110</t>
  </si>
  <si>
    <t>kurdisch</t>
  </si>
  <si>
    <t>B0110</t>
  </si>
  <si>
    <t>mazedonisch</t>
  </si>
  <si>
    <t>M0110</t>
  </si>
  <si>
    <t>E0110</t>
  </si>
  <si>
    <t>polnisch</t>
  </si>
  <si>
    <t>W0110</t>
  </si>
  <si>
    <t>portugiesisch</t>
  </si>
  <si>
    <t>R0110</t>
  </si>
  <si>
    <t>rumänisch</t>
  </si>
  <si>
    <t>H0110</t>
  </si>
  <si>
    <t>russisch</t>
  </si>
  <si>
    <t>K0110</t>
  </si>
  <si>
    <t>serbisch</t>
  </si>
  <si>
    <t>D0110</t>
  </si>
  <si>
    <t>sonstige Sprache</t>
  </si>
  <si>
    <t>C0110</t>
  </si>
  <si>
    <t>spanisch</t>
  </si>
  <si>
    <t>F0110</t>
  </si>
  <si>
    <t>türkisch</t>
  </si>
  <si>
    <t>Z0110</t>
  </si>
  <si>
    <t>ukrainisch</t>
  </si>
  <si>
    <t>M0112</t>
  </si>
  <si>
    <t>Ausländ. Jugendlicher in Förd.</t>
  </si>
  <si>
    <t>H0112</t>
  </si>
  <si>
    <t>E0112</t>
  </si>
  <si>
    <t>Z0112</t>
  </si>
  <si>
    <t>G0112</t>
  </si>
  <si>
    <t>B0112</t>
  </si>
  <si>
    <t>L0112</t>
  </si>
  <si>
    <t>C0112</t>
  </si>
  <si>
    <t>F0112</t>
  </si>
  <si>
    <t>T0112</t>
  </si>
  <si>
    <t>W0112</t>
  </si>
  <si>
    <t>R0112</t>
  </si>
  <si>
    <t>K0112</t>
  </si>
  <si>
    <t>D0112</t>
  </si>
  <si>
    <t>G0108</t>
  </si>
  <si>
    <t>Ausländ. Jungarbeit. m. AV einschl. m.he. Fam.</t>
  </si>
  <si>
    <t>T0108</t>
  </si>
  <si>
    <t>K0108</t>
  </si>
  <si>
    <t>M0108</t>
  </si>
  <si>
    <t>L0108</t>
  </si>
  <si>
    <t>F0108</t>
  </si>
  <si>
    <t>H0108</t>
  </si>
  <si>
    <t>B0108</t>
  </si>
  <si>
    <t>W0108</t>
  </si>
  <si>
    <t>D0108</t>
  </si>
  <si>
    <t>R0108</t>
  </si>
  <si>
    <t>C0108</t>
  </si>
  <si>
    <t>Z0108</t>
  </si>
  <si>
    <t>E0108</t>
  </si>
  <si>
    <t>28102</t>
  </si>
  <si>
    <t>70511</t>
  </si>
  <si>
    <t>Automatenfachmann</t>
  </si>
  <si>
    <t>67350</t>
  </si>
  <si>
    <t>Automobilkaufmann</t>
  </si>
  <si>
    <t>28113</t>
  </si>
  <si>
    <t>Automobilmechaniker</t>
  </si>
  <si>
    <t>39170</t>
  </si>
  <si>
    <t>39171</t>
  </si>
  <si>
    <t>39111</t>
  </si>
  <si>
    <t>Bäcker (Hw)</t>
  </si>
  <si>
    <t>39110</t>
  </si>
  <si>
    <t>Bäcker (Ind)</t>
  </si>
  <si>
    <t>69100</t>
  </si>
  <si>
    <t>Bankkaufmann</t>
  </si>
  <si>
    <t>51032</t>
  </si>
  <si>
    <t>51033</t>
  </si>
  <si>
    <t>54600</t>
  </si>
  <si>
    <t>Baugeräteführer</t>
  </si>
  <si>
    <t>63310</t>
  </si>
  <si>
    <t>Baustoffprüfer</t>
  </si>
  <si>
    <t>62360</t>
  </si>
  <si>
    <t>Bautechniker Wasserwirtschaft</t>
  </si>
  <si>
    <t>51102</t>
  </si>
  <si>
    <t>Bauten-/Objektbeschichter</t>
  </si>
  <si>
    <t>48250</t>
  </si>
  <si>
    <t>Bauwerksabdichter</t>
  </si>
  <si>
    <t>44010</t>
  </si>
  <si>
    <t>Bauwerksmech. Abbr.-/Betontrennt.</t>
  </si>
  <si>
    <t>64220</t>
  </si>
  <si>
    <t>Bauzeichner (Architektur)</t>
  </si>
  <si>
    <t>63521</t>
  </si>
  <si>
    <t>Bauzeichner (Hochbau)</t>
  </si>
  <si>
    <t>64230</t>
  </si>
  <si>
    <t>Bauzeichner (Ingenieurbau)</t>
  </si>
  <si>
    <t>64240</t>
  </si>
  <si>
    <t>63523</t>
  </si>
  <si>
    <t>Bauzeichner (Tiefbau)</t>
  </si>
  <si>
    <t>25202</t>
  </si>
  <si>
    <t>Behälter-/Apparatebauer</t>
  </si>
  <si>
    <t>41160</t>
  </si>
  <si>
    <t>71400</t>
  </si>
  <si>
    <t>Berufskraftfahrer</t>
  </si>
  <si>
    <t>80550</t>
  </si>
  <si>
    <t>Bestattungsfachkraft</t>
  </si>
  <si>
    <t>44200</t>
  </si>
  <si>
    <t>Beton-/Stahlbetonbauer (Hw)</t>
  </si>
  <si>
    <t>44201</t>
  </si>
  <si>
    <t>Beton-/Stahlbetonbauer (Ind)</t>
  </si>
  <si>
    <t>44240</t>
  </si>
  <si>
    <t>Betonfertigteilbauer</t>
  </si>
  <si>
    <t>11400</t>
  </si>
  <si>
    <t>11201</t>
  </si>
  <si>
    <t>Betonstein-/Terrazzohersteller</t>
  </si>
  <si>
    <t>63110</t>
  </si>
  <si>
    <t>Biologielaborant</t>
  </si>
  <si>
    <t>49131</t>
  </si>
  <si>
    <t>Bodenleger</t>
  </si>
  <si>
    <t>50412</t>
  </si>
  <si>
    <t>Bootsbauer (Ind)</t>
  </si>
  <si>
    <t>50411</t>
  </si>
  <si>
    <t>Bootsbauer (Hw)</t>
  </si>
  <si>
    <t>42200</t>
  </si>
  <si>
    <t>Brauer/Mälzer (Hw)</t>
  </si>
  <si>
    <t>42201</t>
  </si>
  <si>
    <t>Brauer/Mälzer (Ind)</t>
  </si>
  <si>
    <t>46620</t>
  </si>
  <si>
    <t>Brunnenbauer (Hw)</t>
  </si>
  <si>
    <t>46621</t>
  </si>
  <si>
    <t>Brunnenbauer (Ind)</t>
  </si>
  <si>
    <t>16314</t>
  </si>
  <si>
    <t>Buchbinder-Buchfertigung (Hw)</t>
  </si>
  <si>
    <t>16315</t>
  </si>
  <si>
    <t>Buchbinder-Buchfertigung  (Ind)</t>
  </si>
  <si>
    <t>16316</t>
  </si>
  <si>
    <t>Buchbinder-Weiterverarb. (Hw)</t>
  </si>
  <si>
    <t>16317</t>
  </si>
  <si>
    <t>Buchbinder-Weiterverarb. (Ind)</t>
  </si>
  <si>
    <t>16312</t>
  </si>
  <si>
    <t>Buchbinder-Einzel-/Sonderf. (Hw)</t>
  </si>
  <si>
    <t>16313</t>
  </si>
  <si>
    <t>Buchbinder-Einzel-/Sonderf. (Ind)</t>
  </si>
  <si>
    <t>16310</t>
  </si>
  <si>
    <t>Buchbinder (Hw GSt/FSt I)</t>
  </si>
  <si>
    <t>17810</t>
  </si>
  <si>
    <t>Buchbinder (Handwerk)</t>
  </si>
  <si>
    <t>16311</t>
  </si>
  <si>
    <t>Buchbinder (Ind GSt/FSt I)</t>
  </si>
  <si>
    <t>68320</t>
  </si>
  <si>
    <t>Buchhändler</t>
  </si>
  <si>
    <t>28450</t>
  </si>
  <si>
    <t>Büchsenmacher</t>
  </si>
  <si>
    <t>83510</t>
  </si>
  <si>
    <t>78101</t>
  </si>
  <si>
    <t>31424</t>
  </si>
  <si>
    <t>Büroinformationselektroniker</t>
  </si>
  <si>
    <t>78100</t>
  </si>
  <si>
    <t>Bürokaufmann</t>
  </si>
  <si>
    <t>78103</t>
  </si>
  <si>
    <t>18310</t>
  </si>
  <si>
    <t>Bürsten-/Pinselmacher (Hw)</t>
  </si>
  <si>
    <t>18311</t>
  </si>
  <si>
    <t>Bürsten-/Pinselmacher (Ind)</t>
  </si>
  <si>
    <t>14101</t>
  </si>
  <si>
    <t>Chemiebetriebsjungwerker</t>
  </si>
  <si>
    <t>63300</t>
  </si>
  <si>
    <t>Chemielaborant</t>
  </si>
  <si>
    <t>14210</t>
  </si>
  <si>
    <t>Chemielaborjungwerker</t>
  </si>
  <si>
    <t>14102</t>
  </si>
  <si>
    <t>Chemikant</t>
  </si>
  <si>
    <t>28430</t>
  </si>
  <si>
    <t>Chirurgiemechaniker</t>
  </si>
  <si>
    <t>45200</t>
  </si>
  <si>
    <t>Dachdecker</t>
  </si>
  <si>
    <t>35120</t>
  </si>
  <si>
    <t>Damenschneider</t>
  </si>
  <si>
    <t>17212</t>
  </si>
  <si>
    <t>Dekorvorlagenhersteller</t>
  </si>
  <si>
    <t>Z0109</t>
  </si>
  <si>
    <t>Deutscher Arbeitsloser</t>
  </si>
  <si>
    <t>W0109</t>
  </si>
  <si>
    <t>D0109</t>
  </si>
  <si>
    <t>B0109</t>
  </si>
  <si>
    <t>H0109</t>
  </si>
  <si>
    <t>E0109</t>
  </si>
  <si>
    <t>C0109</t>
  </si>
  <si>
    <t>K0109</t>
  </si>
  <si>
    <t>F0109</t>
  </si>
  <si>
    <t>L0109</t>
  </si>
  <si>
    <t>M0109</t>
  </si>
  <si>
    <t>R0109</t>
  </si>
  <si>
    <t>T0109</t>
  </si>
  <si>
    <t>G0109</t>
  </si>
  <si>
    <t>T0111</t>
  </si>
  <si>
    <t>Dt. Jugendlicher in Förd.</t>
  </si>
  <si>
    <t>F0111</t>
  </si>
  <si>
    <t>D0111</t>
  </si>
  <si>
    <t>G0111</t>
  </si>
  <si>
    <t>L0111</t>
  </si>
  <si>
    <t>W0111</t>
  </si>
  <si>
    <t>R0111</t>
  </si>
  <si>
    <t>M0111</t>
  </si>
  <si>
    <t>B0111</t>
  </si>
  <si>
    <t>E0111</t>
  </si>
  <si>
    <t>C0111</t>
  </si>
  <si>
    <t>Z0111</t>
  </si>
  <si>
    <t>H0111</t>
  </si>
  <si>
    <t>K0111</t>
  </si>
  <si>
    <t>F0104</t>
  </si>
  <si>
    <t>Dt. Jungang./Jungarbeit. m. AV einschl. m.he. Fam.</t>
  </si>
  <si>
    <t>T0104</t>
  </si>
  <si>
    <t>Z0104</t>
  </si>
  <si>
    <t>W0104</t>
  </si>
  <si>
    <t>D0104</t>
  </si>
  <si>
    <t>C0104</t>
  </si>
  <si>
    <t>H0104</t>
  </si>
  <si>
    <t>L0104</t>
  </si>
  <si>
    <t>K0104</t>
  </si>
  <si>
    <t>M0104</t>
  </si>
  <si>
    <t>G0104</t>
  </si>
  <si>
    <t>R0104</t>
  </si>
  <si>
    <t>E0104</t>
  </si>
  <si>
    <t>B0104</t>
  </si>
  <si>
    <t>22102</t>
  </si>
  <si>
    <t>Dreher</t>
  </si>
  <si>
    <t>68410</t>
  </si>
  <si>
    <t>Drogist</t>
  </si>
  <si>
    <t>17301</t>
  </si>
  <si>
    <t>Drucker (Hw)</t>
  </si>
  <si>
    <t>17300</t>
  </si>
  <si>
    <t>Drucker (Ind)</t>
  </si>
  <si>
    <t>17490</t>
  </si>
  <si>
    <t>17491</t>
  </si>
  <si>
    <t>63311</t>
  </si>
  <si>
    <t>Edelmetallprüfer</t>
  </si>
  <si>
    <t>30220</t>
  </si>
  <si>
    <t>Edelsteinfasser (Hw)</t>
  </si>
  <si>
    <t>30221</t>
  </si>
  <si>
    <t>Edelsteinfasser (Ind)</t>
  </si>
  <si>
    <t>71201</t>
  </si>
  <si>
    <t>71200</t>
  </si>
  <si>
    <t>Eisenbahner Betriebsdienst (ÖD)</t>
  </si>
  <si>
    <t>31310</t>
  </si>
  <si>
    <t>Elektroanlagenmonteur</t>
  </si>
  <si>
    <t>31102</t>
  </si>
  <si>
    <t>Elektroinstallateur</t>
  </si>
  <si>
    <t>31301</t>
  </si>
  <si>
    <t>Elektromaschinenbauer</t>
  </si>
  <si>
    <t>31302</t>
  </si>
  <si>
    <t>Elektromaschinenmonteur</t>
  </si>
  <si>
    <t>31410</t>
  </si>
  <si>
    <t>Elektromechaniker</t>
  </si>
  <si>
    <t>31011</t>
  </si>
  <si>
    <t>Elektroniker-Energie-/Gebäudetechnik</t>
  </si>
  <si>
    <t>31710</t>
  </si>
  <si>
    <t>Elektroniker-IT-Technik (Hw)</t>
  </si>
  <si>
    <t>31641</t>
  </si>
  <si>
    <t>Elektroniker-Automatis. (Hw)</t>
  </si>
  <si>
    <t>31640</t>
  </si>
  <si>
    <t>31120</t>
  </si>
  <si>
    <t>Elektroniker-Betriebstechnik</t>
  </si>
  <si>
    <t>31010</t>
  </si>
  <si>
    <t>Elektroniker-Gebäude/Infrastruktur</t>
  </si>
  <si>
    <t>31020</t>
  </si>
  <si>
    <t>Elektroniker-Geräte und Systeme</t>
  </si>
  <si>
    <t>31600</t>
  </si>
  <si>
    <t>31104</t>
  </si>
  <si>
    <t>Energieelektroniker-Anlagentech.</t>
  </si>
  <si>
    <t>31150</t>
  </si>
  <si>
    <t>Energieelektroniker-Betriebstech.</t>
  </si>
  <si>
    <t>48610</t>
  </si>
  <si>
    <t>Estrichleger</t>
  </si>
  <si>
    <t>78111</t>
  </si>
  <si>
    <t>Fachangestellter Arbeitsförderung</t>
  </si>
  <si>
    <t>78116</t>
  </si>
  <si>
    <t>Fachangestellter für Arbeitsmarktdienstl.</t>
  </si>
  <si>
    <t>87621</t>
  </si>
  <si>
    <t>Fachangestellter Bäderbetriebe</t>
  </si>
  <si>
    <t>78115</t>
  </si>
  <si>
    <t>Fachang. Bürokommunikation (ÖD)</t>
  </si>
  <si>
    <t>88141</t>
  </si>
  <si>
    <t>Fachangestellter MaFo</t>
  </si>
  <si>
    <t>82321</t>
  </si>
  <si>
    <t>Fachang. Medien/Information</t>
  </si>
  <si>
    <t>93470</t>
  </si>
  <si>
    <t>Fachhelfer Reinigungstechnik</t>
  </si>
  <si>
    <t>31611</t>
  </si>
  <si>
    <t>Fachinformatiker-Anwendungsentw.</t>
  </si>
  <si>
    <t>31610</t>
  </si>
  <si>
    <t>Fachinformatiker-Systemintegr.</t>
  </si>
  <si>
    <t>68120</t>
  </si>
  <si>
    <t>Fachkaufmann Radiohandel</t>
  </si>
  <si>
    <t>01101</t>
  </si>
  <si>
    <t>Fachkraft Agrarservice</t>
  </si>
  <si>
    <t>93540</t>
  </si>
  <si>
    <t>Fachkraft Abwassertechnik</t>
  </si>
  <si>
    <t>52241</t>
  </si>
  <si>
    <t>Fachkraft für Automatenservice (auslauf. 2015/16)</t>
  </si>
  <si>
    <t>73110</t>
  </si>
  <si>
    <t>Fachkraft Brief-/Frachtverkehr</t>
  </si>
  <si>
    <t>48231</t>
  </si>
  <si>
    <t>Fachkraft Holz- u. Bautenschutz</t>
  </si>
  <si>
    <t>93501</t>
  </si>
  <si>
    <t>78851</t>
  </si>
  <si>
    <t>Fachkraft Kurier/Express/Post</t>
  </si>
  <si>
    <t>74102</t>
  </si>
  <si>
    <t>74100</t>
  </si>
  <si>
    <t>Fachkraft Lagerwirtschaft</t>
  </si>
  <si>
    <t>43290</t>
  </si>
  <si>
    <t>Fachkraft Lebensmitteltechnik</t>
  </si>
  <si>
    <t>22510</t>
  </si>
  <si>
    <t>22511</t>
  </si>
  <si>
    <t>Fachkraft für Metalltechnik - Montagetech.</t>
  </si>
  <si>
    <t>22512</t>
  </si>
  <si>
    <t>Fachkraft für Metalltechnik - Umform-/Drahttech.</t>
  </si>
  <si>
    <t>22513</t>
  </si>
  <si>
    <t>Fachkraft für Metalltechnik - Zerspanungstech.</t>
  </si>
  <si>
    <t>50131</t>
  </si>
  <si>
    <t>93541</t>
  </si>
  <si>
    <t>Fachkraft Rohr-/Kanal-/Industries.</t>
  </si>
  <si>
    <t>79100</t>
  </si>
  <si>
    <t>Fachkraft Schutz und Sicherheit</t>
  </si>
  <si>
    <t>46100</t>
  </si>
  <si>
    <t>Fachkraft Straßen-/Verkehrstechnik</t>
  </si>
  <si>
    <t>43340</t>
  </si>
  <si>
    <t>Fachkraft Süßwarentechnik</t>
  </si>
  <si>
    <t>31000</t>
  </si>
  <si>
    <t>Fachkraft Veranstaltungstechnik</t>
  </si>
  <si>
    <t>54911</t>
  </si>
  <si>
    <t>Fachkraft Wasserversorgung</t>
  </si>
  <si>
    <t>71130</t>
  </si>
  <si>
    <t>Fachkraft Fahrbetrieb</t>
  </si>
  <si>
    <t>91330</t>
  </si>
  <si>
    <t>Fachkraft Gastgewerbe</t>
  </si>
  <si>
    <t>46530</t>
  </si>
  <si>
    <t>Fachkraft Wasserwirtschaft</t>
  </si>
  <si>
    <t>74101</t>
  </si>
  <si>
    <t>Fachlagerist</t>
  </si>
  <si>
    <t>91340</t>
  </si>
  <si>
    <t>Fachleute Systemgastronomie</t>
  </si>
  <si>
    <t>24412</t>
  </si>
  <si>
    <t>92321</t>
  </si>
  <si>
    <t>68216</t>
  </si>
  <si>
    <t>68218</t>
  </si>
  <si>
    <t>Fachverk. Lebensmittel (Fleischerei)</t>
  </si>
  <si>
    <t>68217</t>
  </si>
  <si>
    <t>Fachverk. Lebensmittel (Konditorei)</t>
  </si>
  <si>
    <t>68211</t>
  </si>
  <si>
    <t>Fachverkäufer (Bäckerei/Kond.)</t>
  </si>
  <si>
    <t>68214</t>
  </si>
  <si>
    <t>Fachverkäufer (Fleischerei)</t>
  </si>
  <si>
    <t>32310</t>
  </si>
  <si>
    <t>93471</t>
  </si>
  <si>
    <t>51030</t>
  </si>
  <si>
    <t>28132</t>
  </si>
  <si>
    <t>Fahrradmonteur</t>
  </si>
  <si>
    <t>49221</t>
  </si>
  <si>
    <t>Fahrzeuginnenausstatter</t>
  </si>
  <si>
    <t>51230</t>
  </si>
  <si>
    <t>Fahrzeuglackierer</t>
  </si>
  <si>
    <t>49220</t>
  </si>
  <si>
    <t>Fahrzeugpolsterer</t>
  </si>
  <si>
    <t>44120</t>
  </si>
  <si>
    <t>Fassadenmonteur</t>
  </si>
  <si>
    <t>28402</t>
  </si>
  <si>
    <t>Feinmechaniker-Feingerätebau</t>
  </si>
  <si>
    <t>28403</t>
  </si>
  <si>
    <t>Feinmechaniker-Nähmaschinen</t>
  </si>
  <si>
    <t>13540</t>
  </si>
  <si>
    <t>Feinoptiker (Hw)</t>
  </si>
  <si>
    <t>13542</t>
  </si>
  <si>
    <t>Feinoptiker (Ind)</t>
  </si>
  <si>
    <t>23120</t>
  </si>
  <si>
    <t>Feinpolierer</t>
  </si>
  <si>
    <t>37511</t>
  </si>
  <si>
    <t>Feintäschner</t>
  </si>
  <si>
    <t>30000</t>
  </si>
  <si>
    <t>Feinwerkmech. (Feinmechanik)</t>
  </si>
  <si>
    <t>27302</t>
  </si>
  <si>
    <t>Feinwerkmech. (Maschinenbau)</t>
  </si>
  <si>
    <t>29000</t>
  </si>
  <si>
    <t>Feinwerkmech. (Werkzeugbau)</t>
  </si>
  <si>
    <t>30003</t>
  </si>
  <si>
    <t>Feinwerkmech: (Zerspanungstechn.)</t>
  </si>
  <si>
    <t>31206</t>
  </si>
  <si>
    <t>Fernmeldeanlagenelektroniker</t>
  </si>
  <si>
    <t>27601</t>
  </si>
  <si>
    <t>Fertigungsmechaniker</t>
  </si>
  <si>
    <t>44132</t>
  </si>
  <si>
    <t>Feuerungs-/Schornsteinbauer (Hw)</t>
  </si>
  <si>
    <t>44133</t>
  </si>
  <si>
    <t>Feuerungs-/Schornsteinbauer (Ind)</t>
  </si>
  <si>
    <t>12101</t>
  </si>
  <si>
    <t>Figurenkeramformer</t>
  </si>
  <si>
    <t>63430</t>
  </si>
  <si>
    <t>Film-/Videolaborant</t>
  </si>
  <si>
    <t>13500</t>
  </si>
  <si>
    <t>Flachglasmechaniker</t>
  </si>
  <si>
    <t>40100</t>
  </si>
  <si>
    <t>Fleischer (Hw)</t>
  </si>
  <si>
    <t>40101</t>
  </si>
  <si>
    <t>Fleischer (Ind)</t>
  </si>
  <si>
    <t>17291</t>
  </si>
  <si>
    <t>Flexograf</t>
  </si>
  <si>
    <t>48300</t>
  </si>
  <si>
    <t>Fliesen-/Platten-/Mosaikl. (Hw)</t>
  </si>
  <si>
    <t>48301</t>
  </si>
  <si>
    <t>Fliesen-/Platten-/Mosaikl. (Ind)</t>
  </si>
  <si>
    <t>05310</t>
  </si>
  <si>
    <t>Florist</t>
  </si>
  <si>
    <t>31170</t>
  </si>
  <si>
    <t>Fluggeräteelektroniker</t>
  </si>
  <si>
    <t>28310</t>
  </si>
  <si>
    <t>Fluggerätemechaniker</t>
  </si>
  <si>
    <t>06210</t>
  </si>
  <si>
    <t>Forstwirt</t>
  </si>
  <si>
    <t>83700</t>
  </si>
  <si>
    <t>Fotograf</t>
  </si>
  <si>
    <t>83390</t>
  </si>
  <si>
    <t>Fotogravurzeichner</t>
  </si>
  <si>
    <t>63400</t>
  </si>
  <si>
    <t>Fotolaborant</t>
  </si>
  <si>
    <t>68126</t>
  </si>
  <si>
    <t>Fotomedienfachmann</t>
  </si>
  <si>
    <t>63411</t>
  </si>
  <si>
    <t>Fotomedienlaborant</t>
  </si>
  <si>
    <t>22211</t>
  </si>
  <si>
    <t>Fräser</t>
  </si>
  <si>
    <t>90110</t>
  </si>
  <si>
    <t>Friseur</t>
  </si>
  <si>
    <t>23420</t>
  </si>
  <si>
    <t>Galvaniseur</t>
  </si>
  <si>
    <t>23410</t>
  </si>
  <si>
    <t>Galvaniseur/Metallschleifer</t>
  </si>
  <si>
    <t>05109</t>
  </si>
  <si>
    <t>Gartenbaufachwerker</t>
  </si>
  <si>
    <t>05101</t>
  </si>
  <si>
    <t>Gärtner-Baumschulen</t>
  </si>
  <si>
    <t>05102</t>
  </si>
  <si>
    <t>05104</t>
  </si>
  <si>
    <t>Gärtner-Garten- / Landschaftsbau</t>
  </si>
  <si>
    <t>05103</t>
  </si>
  <si>
    <t>Gärtner-Gemüsebau</t>
  </si>
  <si>
    <t>05105</t>
  </si>
  <si>
    <t>Gärtner-Obstbau</t>
  </si>
  <si>
    <t>05106</t>
  </si>
  <si>
    <t>Gärtner-Staudengärtnerei</t>
  </si>
  <si>
    <t>05107</t>
  </si>
  <si>
    <t>Gärtner-Zierpflanzenbau</t>
  </si>
  <si>
    <t>26210</t>
  </si>
  <si>
    <t>Gas- / Wasserinstallateur</t>
  </si>
  <si>
    <t>93420</t>
  </si>
  <si>
    <t>Gebäudereiniger</t>
  </si>
  <si>
    <t>30540</t>
  </si>
  <si>
    <t>Geigenbauer</t>
  </si>
  <si>
    <t>63542</t>
  </si>
  <si>
    <t>37110</t>
  </si>
  <si>
    <t>Gerber (Hw)</t>
  </si>
  <si>
    <t>37111</t>
  </si>
  <si>
    <t>Gerber (Ind)</t>
  </si>
  <si>
    <t>45310</t>
  </si>
  <si>
    <t>Gerüstbauer (Hw)</t>
  </si>
  <si>
    <t>45311</t>
  </si>
  <si>
    <t>Gerüstbauer (Ind)</t>
  </si>
  <si>
    <t>83610</t>
  </si>
  <si>
    <t>Gestalter f. visuelles Marketing</t>
  </si>
  <si>
    <t>20201</t>
  </si>
  <si>
    <t>Gießereimechaniker</t>
  </si>
  <si>
    <t>51401</t>
  </si>
  <si>
    <t>Glas-/Kerammaler</t>
  </si>
  <si>
    <t>51402</t>
  </si>
  <si>
    <t>Glas-/Porzellanmaler</t>
  </si>
  <si>
    <t>13411</t>
  </si>
  <si>
    <t>Glasapparatebauer (Hw)</t>
  </si>
  <si>
    <t>13413</t>
  </si>
  <si>
    <t>Glasapparatebauer (Ind)</t>
  </si>
  <si>
    <t>13120</t>
  </si>
  <si>
    <t>Glasbläser</t>
  </si>
  <si>
    <t>48500</t>
  </si>
  <si>
    <t>Glaser-Fenster/Glasfassaden</t>
  </si>
  <si>
    <t>48501</t>
  </si>
  <si>
    <t>Glaser-Verglasung/Glasbau</t>
  </si>
  <si>
    <t>13211</t>
  </si>
  <si>
    <t>Glasmacher</t>
  </si>
  <si>
    <t>13534</t>
  </si>
  <si>
    <t>Glasveredler</t>
  </si>
  <si>
    <t>46300</t>
  </si>
  <si>
    <t>Gleisbauer</t>
  </si>
  <si>
    <t>20202</t>
  </si>
  <si>
    <t>Glockengießer</t>
  </si>
  <si>
    <t>30212</t>
  </si>
  <si>
    <t>Goldschmied-Juwelen (Hw)</t>
  </si>
  <si>
    <t>30210</t>
  </si>
  <si>
    <t>Goldschmied-Juwelen (Ind)</t>
  </si>
  <si>
    <t>30217</t>
  </si>
  <si>
    <t>Goldschmied-Ketten (Hw)</t>
  </si>
  <si>
    <t>30216</t>
  </si>
  <si>
    <t>Goldschmied-Ketten (Ind)</t>
  </si>
  <si>
    <t>30211</t>
  </si>
  <si>
    <t>Goldschmied-Schmuck (Hw)</t>
  </si>
  <si>
    <t>30213</t>
  </si>
  <si>
    <t>Goldschmied-Schmuck (Ind)</t>
  </si>
  <si>
    <t>23212</t>
  </si>
  <si>
    <t>Graveur</t>
  </si>
  <si>
    <t>52230</t>
  </si>
  <si>
    <t>Handelsfachpacker</t>
  </si>
  <si>
    <t>30590</t>
  </si>
  <si>
    <t>Handzuginstrumentenmacher</t>
  </si>
  <si>
    <t>92111</t>
  </si>
  <si>
    <t>Hauswirtschafter (ländlich)</t>
  </si>
  <si>
    <t>92112</t>
  </si>
  <si>
    <t>Hauswirtschafter (städtisch)</t>
  </si>
  <si>
    <t>93320</t>
  </si>
  <si>
    <t>Hauswirtschaftshelfer</t>
  </si>
  <si>
    <t>92320</t>
  </si>
  <si>
    <t>Hauswirtschaftstechn. Helfer</t>
  </si>
  <si>
    <t>78080</t>
  </si>
  <si>
    <t>(Fach-)Helfer Bürokommunikation</t>
  </si>
  <si>
    <t>35110</t>
  </si>
  <si>
    <t>Herrenschneider</t>
  </si>
  <si>
    <t>44101</t>
  </si>
  <si>
    <t>Hochbaufacharbeiter (Grundbild.)</t>
  </si>
  <si>
    <t>48230</t>
  </si>
  <si>
    <t>Holz- und Bautenschützer</t>
  </si>
  <si>
    <t>18110</t>
  </si>
  <si>
    <t>Holzbearbeitungsmechaniker</t>
  </si>
  <si>
    <t>18220</t>
  </si>
  <si>
    <t>Holzbildhauer (Hw)</t>
  </si>
  <si>
    <t>18221</t>
  </si>
  <si>
    <t>Holzbildhauer (Ind)</t>
  </si>
  <si>
    <t>30551</t>
  </si>
  <si>
    <t>Holzblasinstrumentenm. (Hw)</t>
  </si>
  <si>
    <t>30552</t>
  </si>
  <si>
    <t>Holzblasinstrumentenm. (Ind)</t>
  </si>
  <si>
    <t>50101</t>
  </si>
  <si>
    <t>Holzmechaniker</t>
  </si>
  <si>
    <t>50180</t>
  </si>
  <si>
    <t>Holzverarbeiter (Hw)</t>
  </si>
  <si>
    <t>31590</t>
  </si>
  <si>
    <t>91131</t>
  </si>
  <si>
    <t>Hotelfachmann</t>
  </si>
  <si>
    <t>91132</t>
  </si>
  <si>
    <t>Hotelkaufmann</t>
  </si>
  <si>
    <t>91133</t>
  </si>
  <si>
    <t>Hotelkaufmann (Grundstufe)</t>
  </si>
  <si>
    <t>78161</t>
  </si>
  <si>
    <t>Immobilienkaufmann</t>
  </si>
  <si>
    <t>48207</t>
  </si>
  <si>
    <t>Industrie-Isolierer</t>
  </si>
  <si>
    <t>31001</t>
  </si>
  <si>
    <t>Industrieelektriker - Betriebstechnik</t>
  </si>
  <si>
    <t>31002</t>
  </si>
  <si>
    <t>Industrieelektriker - Geräte und Systeme</t>
  </si>
  <si>
    <t>31423</t>
  </si>
  <si>
    <t>Industrieelektroniker-Gerätetechnik</t>
  </si>
  <si>
    <t>31160</t>
  </si>
  <si>
    <t>Industrieelektroniker-Produktionst.</t>
  </si>
  <si>
    <t>13201</t>
  </si>
  <si>
    <t>Industrieglasfertiger</t>
  </si>
  <si>
    <t>78120</t>
  </si>
  <si>
    <t>Industriekaufmann</t>
  </si>
  <si>
    <t>12102</t>
  </si>
  <si>
    <t>Industriekeramiker</t>
  </si>
  <si>
    <t>27404</t>
  </si>
  <si>
    <t>Industriemechaniker</t>
  </si>
  <si>
    <t>27401</t>
  </si>
  <si>
    <t>Industriemechechaniker-Betriebst.</t>
  </si>
  <si>
    <t>27402</t>
  </si>
  <si>
    <t>Industriemech.-Geräte-/Feinwerkt.</t>
  </si>
  <si>
    <t>27301</t>
  </si>
  <si>
    <t>Industriemech.-Masch.-/Systemt.</t>
  </si>
  <si>
    <t>27403</t>
  </si>
  <si>
    <t>Industriemech.-Produktionstech.</t>
  </si>
  <si>
    <t>77911</t>
  </si>
  <si>
    <t>Informatikkaufmann</t>
  </si>
  <si>
    <t>31440</t>
  </si>
  <si>
    <t>IT-System-Elektroniker</t>
  </si>
  <si>
    <t>77912</t>
  </si>
  <si>
    <t>IT-Systemkaufmann</t>
  </si>
  <si>
    <t>31425</t>
  </si>
  <si>
    <t>Informationselektron.-Bürosystemt.</t>
  </si>
  <si>
    <t>31511</t>
  </si>
  <si>
    <t>Informationsel.-Geräte/Systemtech.</t>
  </si>
  <si>
    <t>69130</t>
  </si>
  <si>
    <t>Investmentfondskaufmann</t>
  </si>
  <si>
    <t>48206</t>
  </si>
  <si>
    <t>Isolierfacharbeiter</t>
  </si>
  <si>
    <t>00111</t>
  </si>
  <si>
    <t>Jugendlicher in Förd.</t>
  </si>
  <si>
    <t>00104</t>
  </si>
  <si>
    <t>Jungang./Jungarbeit. m. AV einschl. m.he. Fam.</t>
  </si>
  <si>
    <t>78112</t>
  </si>
  <si>
    <t>Justizfachangestellter</t>
  </si>
  <si>
    <t>48400</t>
  </si>
  <si>
    <t>Kachelofen-/Luftheizungsbauer</t>
  </si>
  <si>
    <t>28504</t>
  </si>
  <si>
    <t>Kälteanlagenbauer</t>
  </si>
  <si>
    <t>46630</t>
  </si>
  <si>
    <t>Kanalbauer</t>
  </si>
  <si>
    <t>26132</t>
  </si>
  <si>
    <t>Kaross.-/Fahrzeugb.-Fahrzeug</t>
  </si>
  <si>
    <t>26131</t>
  </si>
  <si>
    <t>Kaross.-/Fahrzeugb.-Kaross.</t>
  </si>
  <si>
    <t>26133</t>
  </si>
  <si>
    <t>Kaross.-/Fahrz.baumechaniker Kar./Fahrz.bautech.</t>
  </si>
  <si>
    <t>28710</t>
  </si>
  <si>
    <t>Kaross.-/Fahrzeugbaum.-Fahrzeug</t>
  </si>
  <si>
    <t>28720</t>
  </si>
  <si>
    <t>Kaross.-/Fahrzeugbaum.-Kaross.</t>
  </si>
  <si>
    <t>28721</t>
  </si>
  <si>
    <t>Kaross.-/Fahrzeugbaum.-Instandh.</t>
  </si>
  <si>
    <t>63541</t>
  </si>
  <si>
    <t>Kartograf (Ind)</t>
  </si>
  <si>
    <t>63540</t>
  </si>
  <si>
    <t>Kartograf (ÖD)</t>
  </si>
  <si>
    <t>70311</t>
  </si>
  <si>
    <t>83520</t>
  </si>
  <si>
    <t>Kaufmann audiovisuelle Medien</t>
  </si>
  <si>
    <t>78102</t>
  </si>
  <si>
    <t>Kaufmann Bürokommunikation</t>
  </si>
  <si>
    <t>71402</t>
  </si>
  <si>
    <t>Kaufmann für Büromanagement</t>
  </si>
  <si>
    <t>78850</t>
  </si>
  <si>
    <t>Kaufmann Kurier/Express/Post</t>
  </si>
  <si>
    <t>70310</t>
  </si>
  <si>
    <t>Kaufmann Marketingkommunikation</t>
  </si>
  <si>
    <t>70111</t>
  </si>
  <si>
    <t>70210</t>
  </si>
  <si>
    <t>Kaufmann Tourismus/Freizeit</t>
  </si>
  <si>
    <t>71240</t>
  </si>
  <si>
    <t>Kaufmann Verkehrsservice</t>
  </si>
  <si>
    <t>69401</t>
  </si>
  <si>
    <t>Kaufmann Vers. und Finanzen</t>
  </si>
  <si>
    <t>68122</t>
  </si>
  <si>
    <t>Kaufmann Einzelhandel</t>
  </si>
  <si>
    <t>71230</t>
  </si>
  <si>
    <t>Kaufleute Eisenbahn/Straße</t>
  </si>
  <si>
    <t>85640</t>
  </si>
  <si>
    <t>Kaufmann Gesundheitswesen</t>
  </si>
  <si>
    <t>68110</t>
  </si>
  <si>
    <t>Kaufmann Groß-/Außenhandel</t>
  </si>
  <si>
    <t>78140</t>
  </si>
  <si>
    <t>Kaufmann Grundst./Wohnungen</t>
  </si>
  <si>
    <t>12112</t>
  </si>
  <si>
    <t>Keramiker</t>
  </si>
  <si>
    <t>12111</t>
  </si>
  <si>
    <t>Kerammodelleinrichter</t>
  </si>
  <si>
    <t>12113</t>
  </si>
  <si>
    <t>Kerammodelleur</t>
  </si>
  <si>
    <t>30510</t>
  </si>
  <si>
    <t>Klavier-/Cembalobauer</t>
  </si>
  <si>
    <t>26102</t>
  </si>
  <si>
    <t>Klempner</t>
  </si>
  <si>
    <t>41100</t>
  </si>
  <si>
    <t>Koch</t>
  </si>
  <si>
    <t>31531</t>
  </si>
  <si>
    <t>Kommunikationsel.-Funktechnik</t>
  </si>
  <si>
    <t>31433</t>
  </si>
  <si>
    <t>Kommunikationsel.-Informationst.</t>
  </si>
  <si>
    <t>31207</t>
  </si>
  <si>
    <t>Kommunikationselekt.-Telekomm.</t>
  </si>
  <si>
    <t>39200</t>
  </si>
  <si>
    <t>Konditor</t>
  </si>
  <si>
    <t>26100</t>
  </si>
  <si>
    <t>Konstruktionsmechaniker</t>
  </si>
  <si>
    <t>26104</t>
  </si>
  <si>
    <t>Konstruktionsmech.-Ausrüstung</t>
  </si>
  <si>
    <t>26103</t>
  </si>
  <si>
    <t>Konstruktionsmech.-Feinblechbau</t>
  </si>
  <si>
    <t>26105</t>
  </si>
  <si>
    <t>Konstruktionsmech.-Metall-/Schiffbau</t>
  </si>
  <si>
    <t>24102</t>
  </si>
  <si>
    <t>Konstruktionsmech.-Schweißtech.</t>
  </si>
  <si>
    <t>90200</t>
  </si>
  <si>
    <t>Kosmetiker</t>
  </si>
  <si>
    <t>31140</t>
  </si>
  <si>
    <t>Kraftfahrzeugelektriker (Hw)</t>
  </si>
  <si>
    <t>31141</t>
  </si>
  <si>
    <t>Kraftfahrzeugelektriker (Ind)</t>
  </si>
  <si>
    <t>28111</t>
  </si>
  <si>
    <t>Kraftfahrzeugmechaniker</t>
  </si>
  <si>
    <t>28723</t>
  </si>
  <si>
    <t>Kraftfahrzeugmechatroniker - Karosserietechnik</t>
  </si>
  <si>
    <t>31814</t>
  </si>
  <si>
    <t>Kraftfahrzeugmechatroniker- Syst.-/Hochvolttech.</t>
  </si>
  <si>
    <t>31813</t>
  </si>
  <si>
    <t>Kfz-Mechatroniker (Fz.-Komm.)</t>
  </si>
  <si>
    <t>31812</t>
  </si>
  <si>
    <t>Kfz-Mechatroniker (Motorrad)</t>
  </si>
  <si>
    <t>31811</t>
  </si>
  <si>
    <t>Kfz-Mechatroniker (Nutzfahrzeug)</t>
  </si>
  <si>
    <t>31810</t>
  </si>
  <si>
    <t>Kfz-Mechatroniker (PKW)</t>
  </si>
  <si>
    <t>28114</t>
  </si>
  <si>
    <t>Kfz-Servicemechaniker</t>
  </si>
  <si>
    <t>25221</t>
  </si>
  <si>
    <t>Kupferschmied</t>
  </si>
  <si>
    <t>37821</t>
  </si>
  <si>
    <t>Kürschner</t>
  </si>
  <si>
    <t>51210</t>
  </si>
  <si>
    <t>Lackierer (Holz/Metall)</t>
  </si>
  <si>
    <t>63330</t>
  </si>
  <si>
    <t>Lacklaborant</t>
  </si>
  <si>
    <t>28212</t>
  </si>
  <si>
    <t>Land- und Baumaschinenmechatroniker</t>
  </si>
  <si>
    <t>28210</t>
  </si>
  <si>
    <t>Landmaschinenmechaniker</t>
  </si>
  <si>
    <t>01100</t>
  </si>
  <si>
    <t>Landwirt</t>
  </si>
  <si>
    <t>01300</t>
  </si>
  <si>
    <t>Landwirtschaftsfachwerker</t>
  </si>
  <si>
    <t>50440</t>
  </si>
  <si>
    <t>Leichtflugzeugbauer</t>
  </si>
  <si>
    <t>13430</t>
  </si>
  <si>
    <t>Leuchtröhrenglasbläser</t>
  </si>
  <si>
    <t>83750</t>
  </si>
  <si>
    <t>Lichtdruckretuscheur</t>
  </si>
  <si>
    <t>70140</t>
  </si>
  <si>
    <t>Luftverkehrskaufmann</t>
  </si>
  <si>
    <t>51031</t>
  </si>
  <si>
    <t>51100</t>
  </si>
  <si>
    <t>Maler/Lackierer</t>
  </si>
  <si>
    <t>51140</t>
  </si>
  <si>
    <t>51101</t>
  </si>
  <si>
    <t>51150</t>
  </si>
  <si>
    <t>17800</t>
  </si>
  <si>
    <t>Masch.-/Anlagenf.-(Druckweiter-/Papierverarb.)</t>
  </si>
  <si>
    <t>27010</t>
  </si>
  <si>
    <t>Masch.-/Anlagenf. (Metall/Kunststoff)</t>
  </si>
  <si>
    <t>43500</t>
  </si>
  <si>
    <t>33120</t>
  </si>
  <si>
    <t>Maschinen-/Anlagenführer (Textil)</t>
  </si>
  <si>
    <t>28590</t>
  </si>
  <si>
    <t>Maschinen-/Gerätezusammens.</t>
  </si>
  <si>
    <t>27393</t>
  </si>
  <si>
    <t>Maschinenbaumech.-Maschinenb.</t>
  </si>
  <si>
    <t>27392</t>
  </si>
  <si>
    <t>Maschinenbaumech.-Erz.Mech.</t>
  </si>
  <si>
    <t>27391</t>
  </si>
  <si>
    <t>Maschinenbaumech.-Waagenbau</t>
  </si>
  <si>
    <t>83580</t>
  </si>
  <si>
    <t>Maskenbildner</t>
  </si>
  <si>
    <t>35101</t>
  </si>
  <si>
    <t>Maßschneider</t>
  </si>
  <si>
    <t>77431</t>
  </si>
  <si>
    <t>Softwareentwickler, math-techn.</t>
  </si>
  <si>
    <t>44102</t>
  </si>
  <si>
    <t>Maurer (Hw)</t>
  </si>
  <si>
    <t>44103</t>
  </si>
  <si>
    <t>Maurer (Ind)</t>
  </si>
  <si>
    <t>28722</t>
  </si>
  <si>
    <t>Mechaniker-Karosserieinstandh.</t>
  </si>
  <si>
    <t>28211</t>
  </si>
  <si>
    <t>Mechaniker Land-/Baumaschinen</t>
  </si>
  <si>
    <t>14580</t>
  </si>
  <si>
    <t>Mechaniker Reifen-/Vulkanisationstech.</t>
  </si>
  <si>
    <t>31613</t>
  </si>
  <si>
    <t>Mechatroniker</t>
  </si>
  <si>
    <t>28505</t>
  </si>
  <si>
    <t>83430</t>
  </si>
  <si>
    <t>Mediengestalter Bild/Ton</t>
  </si>
  <si>
    <t>17103</t>
  </si>
  <si>
    <t>Mediengest. Digital/Print - Visual.</t>
  </si>
  <si>
    <t>70343</t>
  </si>
  <si>
    <t>Mediengest. Digital/Print - Ber. u. Plan.</t>
  </si>
  <si>
    <t>17612</t>
  </si>
  <si>
    <t>70342</t>
  </si>
  <si>
    <t>Mediengest. Digital/Print-Beratung</t>
  </si>
  <si>
    <t>17102</t>
  </si>
  <si>
    <t>Mediengest. Digital/Print-Design</t>
  </si>
  <si>
    <t>17204</t>
  </si>
  <si>
    <t>Mediengest. Digital/Print-Operating</t>
  </si>
  <si>
    <t>17611</t>
  </si>
  <si>
    <t>Mediengest. Digital/Print-Technik</t>
  </si>
  <si>
    <t>68300</t>
  </si>
  <si>
    <t>Medienkaufmann Digital und Print</t>
  </si>
  <si>
    <t>17302</t>
  </si>
  <si>
    <t>Medientechnologe Druck</t>
  </si>
  <si>
    <t>17811</t>
  </si>
  <si>
    <t>Medientechnologe Druckverarbeitung (Industrie)</t>
  </si>
  <si>
    <t>17542</t>
  </si>
  <si>
    <t>Medientechn. Siebdruck</t>
  </si>
  <si>
    <t>85611</t>
  </si>
  <si>
    <t>Medizinische Fachangestellter</t>
  </si>
  <si>
    <t>20160</t>
  </si>
  <si>
    <t>Metall-/Glockengießer</t>
  </si>
  <si>
    <t>27001</t>
  </si>
  <si>
    <t>Metallbauer-Anlagen-/Fördert.</t>
  </si>
  <si>
    <t>27003</t>
  </si>
  <si>
    <t>Metallbauer-Konstruktionstechnik</t>
  </si>
  <si>
    <t>27004</t>
  </si>
  <si>
    <t>Metallbauer-Landtechnik</t>
  </si>
  <si>
    <t>27005</t>
  </si>
  <si>
    <t>Metallbauer-Metallgestaltung</t>
  </si>
  <si>
    <t>27002</t>
  </si>
  <si>
    <t>Metallbauer-Nutzfahrzeugbau</t>
  </si>
  <si>
    <t>30240</t>
  </si>
  <si>
    <t>Metallbildner</t>
  </si>
  <si>
    <t>30531</t>
  </si>
  <si>
    <t>Blasinstr.Mach./Schlagz.</t>
  </si>
  <si>
    <t>30530</t>
  </si>
  <si>
    <t>Metallblasinstrumentenmacher</t>
  </si>
  <si>
    <t>32311</t>
  </si>
  <si>
    <t>22501</t>
  </si>
  <si>
    <t>Metallschleifer</t>
  </si>
  <si>
    <t>31690</t>
  </si>
  <si>
    <t>Mikrotechnologe-Halbleitertechnik</t>
  </si>
  <si>
    <t>31691</t>
  </si>
  <si>
    <t>Mikrotechnologe-Mikrosystemtech.</t>
  </si>
  <si>
    <t>43111</t>
  </si>
  <si>
    <t>Milchtechnologe</t>
  </si>
  <si>
    <t>63140</t>
  </si>
  <si>
    <t>Milchwirtschaftlicher Laborant</t>
  </si>
  <si>
    <t>50214</t>
  </si>
  <si>
    <t>Modellbauer-Anschauungsmodelle</t>
  </si>
  <si>
    <t>50213</t>
  </si>
  <si>
    <t>Modellbauer-Produktionsmodelle</t>
  </si>
  <si>
    <t>50251</t>
  </si>
  <si>
    <t>Modellbaumech.-Gießerei</t>
  </si>
  <si>
    <t>50281</t>
  </si>
  <si>
    <t>Modellbaumech.-Karosserie</t>
  </si>
  <si>
    <t>35131</t>
  </si>
  <si>
    <t>Modenäher (Gst/Fst I)</t>
  </si>
  <si>
    <t>35130</t>
  </si>
  <si>
    <t>Modeschneider (Fst II)</t>
  </si>
  <si>
    <t>35132</t>
  </si>
  <si>
    <t>35510</t>
  </si>
  <si>
    <t>Modist (Hw)</t>
  </si>
  <si>
    <t>35511</t>
  </si>
  <si>
    <t>Modist (Ind)</t>
  </si>
  <si>
    <t>43110</t>
  </si>
  <si>
    <t>Molkereifachmann</t>
  </si>
  <si>
    <t>43210</t>
  </si>
  <si>
    <t>Müller (Hw)</t>
  </si>
  <si>
    <t>43211</t>
  </si>
  <si>
    <t>Müller (Ind)</t>
  </si>
  <si>
    <t>68330</t>
  </si>
  <si>
    <t>Musikalienhändler</t>
  </si>
  <si>
    <t>67450</t>
  </si>
  <si>
    <t>Musikfachhändler</t>
  </si>
  <si>
    <t>31432</t>
  </si>
  <si>
    <t>Nachrichtengerätemech. (Ind)</t>
  </si>
  <si>
    <t>10150</t>
  </si>
  <si>
    <t>Natursteinschleifer</t>
  </si>
  <si>
    <t>11300</t>
  </si>
  <si>
    <t>Naturwerksteinmechaniker</t>
  </si>
  <si>
    <t>78153</t>
  </si>
  <si>
    <t>Notarfachangestellter</t>
  </si>
  <si>
    <t>23400</t>
  </si>
  <si>
    <t>Oberflächenbeschichter</t>
  </si>
  <si>
    <t>48401</t>
  </si>
  <si>
    <t>Ofen- und Luftheizungsbauer</t>
  </si>
  <si>
    <t>30520</t>
  </si>
  <si>
    <t>Orgel-/Harmoniumbauer (Hw)</t>
  </si>
  <si>
    <t>30521</t>
  </si>
  <si>
    <t>Orgel-/Harmoniumbauer (Ind)</t>
  </si>
  <si>
    <t>28490</t>
  </si>
  <si>
    <t>37220</t>
  </si>
  <si>
    <t>Orthopädieschuhmacher</t>
  </si>
  <si>
    <t>16212</t>
  </si>
  <si>
    <t>Packmitteltechnologe</t>
  </si>
  <si>
    <t>16120</t>
  </si>
  <si>
    <t>Papiermacher</t>
  </si>
  <si>
    <t>16100</t>
  </si>
  <si>
    <t>Papiertechnologe</t>
  </si>
  <si>
    <t>49130</t>
  </si>
  <si>
    <t>Parkettleger</t>
  </si>
  <si>
    <t>78154</t>
  </si>
  <si>
    <t>Patentanwaltsfachangestellter</t>
  </si>
  <si>
    <t>37810</t>
  </si>
  <si>
    <t>Pelzveredler</t>
  </si>
  <si>
    <t>99999</t>
  </si>
  <si>
    <t>Sonstiger Ausbildungsberuf</t>
  </si>
  <si>
    <t>78141</t>
  </si>
  <si>
    <t>Personaldienstleistungskaufmann</t>
  </si>
  <si>
    <t>83820</t>
  </si>
  <si>
    <t>Pferdewirt</t>
  </si>
  <si>
    <t>14191</t>
  </si>
  <si>
    <t>Pharmakant</t>
  </si>
  <si>
    <t>68510</t>
  </si>
  <si>
    <t>Pharmaz.-kaufm. Angestellter</t>
  </si>
  <si>
    <t>63210</t>
  </si>
  <si>
    <t>Physiklaborant</t>
  </si>
  <si>
    <t>49240</t>
  </si>
  <si>
    <t>Polster-/Dekorationsnäher</t>
  </si>
  <si>
    <t>49200</t>
  </si>
  <si>
    <t>Polsterer</t>
  </si>
  <si>
    <t>73120</t>
  </si>
  <si>
    <t>Postverkehrskaufmann (Fst II)</t>
  </si>
  <si>
    <t>F0101</t>
  </si>
  <si>
    <t>Praktikant</t>
  </si>
  <si>
    <t>K0101</t>
  </si>
  <si>
    <t>M0101</t>
  </si>
  <si>
    <t>B0101</t>
  </si>
  <si>
    <t>R0101</t>
  </si>
  <si>
    <t>W0101</t>
  </si>
  <si>
    <t>L0101</t>
  </si>
  <si>
    <t>G0101</t>
  </si>
  <si>
    <t>D0101</t>
  </si>
  <si>
    <t>E0101</t>
  </si>
  <si>
    <t>00101</t>
  </si>
  <si>
    <t>H0101</t>
  </si>
  <si>
    <t>C0101</t>
  </si>
  <si>
    <t>Z0101</t>
  </si>
  <si>
    <t>T0101</t>
  </si>
  <si>
    <t>C0113</t>
  </si>
  <si>
    <t>Praktikant Einstiegsqualifizierung</t>
  </si>
  <si>
    <t>R0113</t>
  </si>
  <si>
    <t>L0113</t>
  </si>
  <si>
    <t>D0113</t>
  </si>
  <si>
    <t>B0113</t>
  </si>
  <si>
    <t>H0113</t>
  </si>
  <si>
    <t>K0113</t>
  </si>
  <si>
    <t>W0113</t>
  </si>
  <si>
    <t>M0113</t>
  </si>
  <si>
    <t>E0113</t>
  </si>
  <si>
    <t>G0113</t>
  </si>
  <si>
    <t>F0113</t>
  </si>
  <si>
    <t>T0113</t>
  </si>
  <si>
    <t>Z0113</t>
  </si>
  <si>
    <t>00113</t>
  </si>
  <si>
    <t>83450</t>
  </si>
  <si>
    <t>Produktgestalter-Textil</t>
  </si>
  <si>
    <t>14103</t>
  </si>
  <si>
    <t>Produktionsfachkraft Chemie</t>
  </si>
  <si>
    <t>34213</t>
  </si>
  <si>
    <t>Produktionsmechaniker Textil</t>
  </si>
  <si>
    <t>34216</t>
  </si>
  <si>
    <t>54900</t>
  </si>
  <si>
    <t>Produktionstechnologe</t>
  </si>
  <si>
    <t>34241</t>
  </si>
  <si>
    <t>36101</t>
  </si>
  <si>
    <t>Produktveredler Textil</t>
  </si>
  <si>
    <t>31190</t>
  </si>
  <si>
    <t>Prozessleitelektroniker</t>
  </si>
  <si>
    <t>31510</t>
  </si>
  <si>
    <t>Radio-/Fernsehtechniker</t>
  </si>
  <si>
    <t>49100</t>
  </si>
  <si>
    <t>Raumausstatter</t>
  </si>
  <si>
    <t>78151</t>
  </si>
  <si>
    <t>Rechtsanwalts-/Notarfachang.</t>
  </si>
  <si>
    <t>78152</t>
  </si>
  <si>
    <t>Rechtsanwaltsfachangestellter</t>
  </si>
  <si>
    <t>52320</t>
  </si>
  <si>
    <t>70220</t>
  </si>
  <si>
    <t>Reiseverkehrskaufleute</t>
  </si>
  <si>
    <t>17610</t>
  </si>
  <si>
    <t>Reprograf</t>
  </si>
  <si>
    <t>17231</t>
  </si>
  <si>
    <t>Reprohersteller-Druckformtechnik</t>
  </si>
  <si>
    <t>17210</t>
  </si>
  <si>
    <t>Reprohersteller-Reproduktionstech.</t>
  </si>
  <si>
    <t>17211</t>
  </si>
  <si>
    <t>Reprohersteller (GSt/FSt I)</t>
  </si>
  <si>
    <t>91220</t>
  </si>
  <si>
    <t>Restaurantfachmann</t>
  </si>
  <si>
    <t>26311</t>
  </si>
  <si>
    <t>Rohrleitungsbauer</t>
  </si>
  <si>
    <t>50490</t>
  </si>
  <si>
    <t>Rolladen-/Jalousiebauer</t>
  </si>
  <si>
    <t>25910</t>
  </si>
  <si>
    <t>Rollladen-/Sonnenschutzmech.</t>
  </si>
  <si>
    <t>37412</t>
  </si>
  <si>
    <t>Sattler</t>
  </si>
  <si>
    <t>37410</t>
  </si>
  <si>
    <t>Sattler (Hw)</t>
  </si>
  <si>
    <t>37411</t>
  </si>
  <si>
    <t>Sattler (Ind)</t>
  </si>
  <si>
    <t>01150</t>
  </si>
  <si>
    <t>Schädlingsbekämpfer</t>
  </si>
  <si>
    <t>83620</t>
  </si>
  <si>
    <t>Schauwerbegestalter</t>
  </si>
  <si>
    <t>27520</t>
  </si>
  <si>
    <t>Schiffbauer (Metall)</t>
  </si>
  <si>
    <t>70130</t>
  </si>
  <si>
    <t>Schifffahrtskaufmann</t>
  </si>
  <si>
    <t>83440</t>
  </si>
  <si>
    <t>Schilder-/Lichtreklamehersteller</t>
  </si>
  <si>
    <t>18320</t>
  </si>
  <si>
    <t>Schirmmacher</t>
  </si>
  <si>
    <t>22590</t>
  </si>
  <si>
    <t>Schleifer</t>
  </si>
  <si>
    <t>34690</t>
  </si>
  <si>
    <t>Schmucktextilienhersteller</t>
  </si>
  <si>
    <t>30087</t>
  </si>
  <si>
    <t>25153</t>
  </si>
  <si>
    <t>Schneidwerkzeugmechaniker</t>
  </si>
  <si>
    <t>80420</t>
  </si>
  <si>
    <t>Schornsteinfeger</t>
  </si>
  <si>
    <t>17110</t>
  </si>
  <si>
    <t>Schriftsetzer (Hw)</t>
  </si>
  <si>
    <t>17111</t>
  </si>
  <si>
    <t>Schriftsetzer (Ind)</t>
  </si>
  <si>
    <t>37350</t>
  </si>
  <si>
    <t>Schuh-/Lederwarenstepper</t>
  </si>
  <si>
    <t>37300</t>
  </si>
  <si>
    <t>Schuhfertiger</t>
  </si>
  <si>
    <t>37200</t>
  </si>
  <si>
    <t>Schuhmacher</t>
  </si>
  <si>
    <t>35630</t>
  </si>
  <si>
    <t>Segelmacher</t>
  </si>
  <si>
    <t>78700</t>
  </si>
  <si>
    <t>70301</t>
  </si>
  <si>
    <t>Servicefachkr. Dialogmarketing</t>
  </si>
  <si>
    <t>71490</t>
  </si>
  <si>
    <t>Servicefahrer</t>
  </si>
  <si>
    <t>70160</t>
  </si>
  <si>
    <t>Servicekaufmann Luftverkehr</t>
  </si>
  <si>
    <t>79110</t>
  </si>
  <si>
    <t>Servicekraft für Schutz und Sicherheit</t>
  </si>
  <si>
    <t>17541</t>
  </si>
  <si>
    <t>Siebdrucker (Ind)</t>
  </si>
  <si>
    <t>17540</t>
  </si>
  <si>
    <t>Siebdrucker (Hw)</t>
  </si>
  <si>
    <t>30214</t>
  </si>
  <si>
    <t>Silberschmied (Hw)</t>
  </si>
  <si>
    <t>30215</t>
  </si>
  <si>
    <t>Silberschmied (Ind)</t>
  </si>
  <si>
    <t>78113</t>
  </si>
  <si>
    <t>Sozialversicherungsfachang.</t>
  </si>
  <si>
    <t>70110</t>
  </si>
  <si>
    <t>Speditionskaufmann</t>
  </si>
  <si>
    <t>39220</t>
  </si>
  <si>
    <t>Speiseeishersteller</t>
  </si>
  <si>
    <t>46010</t>
  </si>
  <si>
    <t>Spezialtiefbauer</t>
  </si>
  <si>
    <t>75020</t>
  </si>
  <si>
    <t>Sport-/Fitnesskaufmann</t>
  </si>
  <si>
    <t>87600</t>
  </si>
  <si>
    <t>Sportfachmann</t>
  </si>
  <si>
    <t>24212</t>
  </si>
  <si>
    <t>Stanz- und Umformmechaniker</t>
  </si>
  <si>
    <t>10110</t>
  </si>
  <si>
    <t>Steinmetz</t>
  </si>
  <si>
    <t>10111</t>
  </si>
  <si>
    <t>Steinmetz/Steinbildhauer</t>
  </si>
  <si>
    <t>75351</t>
  </si>
  <si>
    <t>Steuerfachangestellter</t>
  </si>
  <si>
    <t>35410</t>
  </si>
  <si>
    <t>Sticker</t>
  </si>
  <si>
    <t>46201</t>
  </si>
  <si>
    <t>Straßenbauer (Hw)</t>
  </si>
  <si>
    <t>46203</t>
  </si>
  <si>
    <t>Straßenbauer (Ind)</t>
  </si>
  <si>
    <t>71610</t>
  </si>
  <si>
    <t>Straßenwärter</t>
  </si>
  <si>
    <t>34422</t>
  </si>
  <si>
    <t>Stricker</t>
  </si>
  <si>
    <t>48110</t>
  </si>
  <si>
    <t>Stuckateur (Hw)</t>
  </si>
  <si>
    <t>48111</t>
  </si>
  <si>
    <t>Stuckateur (Ind)</t>
  </si>
  <si>
    <t>31441</t>
  </si>
  <si>
    <t>Systemelektroniker (Hw)</t>
  </si>
  <si>
    <t>31450</t>
  </si>
  <si>
    <t>68610</t>
  </si>
  <si>
    <t>Tankwart</t>
  </si>
  <si>
    <t>35440</t>
  </si>
  <si>
    <t>Tapisserist</t>
  </si>
  <si>
    <t>37512</t>
  </si>
  <si>
    <t>Täschner</t>
  </si>
  <si>
    <t>35631</t>
  </si>
  <si>
    <t>Technischer Konfektionär</t>
  </si>
  <si>
    <t>50284</t>
  </si>
  <si>
    <t>Techn. Modellbauer - Gießerei</t>
  </si>
  <si>
    <t>50282</t>
  </si>
  <si>
    <t>Techn. Modellbauer - Karosserie und Produktion</t>
  </si>
  <si>
    <t>83410</t>
  </si>
  <si>
    <t>Technischer Produktdesigner</t>
  </si>
  <si>
    <t>83413</t>
  </si>
  <si>
    <t>Techn. Produktdesigner - Holztechnik</t>
  </si>
  <si>
    <t>83411</t>
  </si>
  <si>
    <t>Techn. Produktdesign. - Produktgestalt./Konstrukt.</t>
  </si>
  <si>
    <t>83412</t>
  </si>
  <si>
    <t>Techn. Produktdesigner - Masch.-/Anlagenkonstr.</t>
  </si>
  <si>
    <t>63511</t>
  </si>
  <si>
    <t>Techn.Systemplaner - Versorg u Ausrüst-Techn.</t>
  </si>
  <si>
    <t>63513</t>
  </si>
  <si>
    <t>Techn. Systemplaner - Elektrotechn. Systeme</t>
  </si>
  <si>
    <t>63512</t>
  </si>
  <si>
    <t>Techn. Systemplaner - Stahl- und Metallbautechn.</t>
  </si>
  <si>
    <t>63500</t>
  </si>
  <si>
    <t>Techn. Zeichner (Elektrotechnik)</t>
  </si>
  <si>
    <t>63503</t>
  </si>
  <si>
    <t>Techn. Zeichner (Heiz./Klima/San.)</t>
  </si>
  <si>
    <t>63505</t>
  </si>
  <si>
    <t>Tech. Zeichner (Holztechnik)</t>
  </si>
  <si>
    <t>63501</t>
  </si>
  <si>
    <t>Techn. Zeichner (Masch./Anlagen)</t>
  </si>
  <si>
    <t>63502</t>
  </si>
  <si>
    <t>Techn. Zeichner (Stahl-/Metallbau)</t>
  </si>
  <si>
    <t>28591</t>
  </si>
  <si>
    <t>Teilezurichter</t>
  </si>
  <si>
    <t>63530</t>
  </si>
  <si>
    <t>Teilzeichner (Elektrotechnik)</t>
  </si>
  <si>
    <t>63533</t>
  </si>
  <si>
    <t>Teilzeichner (Heiz./Klima/Sanitär)</t>
  </si>
  <si>
    <t>63534</t>
  </si>
  <si>
    <t>Teilzeichner (Maschinen/Anlagen)</t>
  </si>
  <si>
    <t>63531</t>
  </si>
  <si>
    <t>Teilzeichner (Stahl-/Metallbau)</t>
  </si>
  <si>
    <t>63333</t>
  </si>
  <si>
    <t>Textillaborant</t>
  </si>
  <si>
    <t>63321</t>
  </si>
  <si>
    <t>Textillaborant (chem.-techn.)</t>
  </si>
  <si>
    <t>63322</t>
  </si>
  <si>
    <t>Textillaborant (physikal.-techn.)</t>
  </si>
  <si>
    <t>34410</t>
  </si>
  <si>
    <t>Textilmaschinenf.-Maschenind.</t>
  </si>
  <si>
    <t>33140</t>
  </si>
  <si>
    <t>Textilmaschinenführer-Spinnerei</t>
  </si>
  <si>
    <t>34310</t>
  </si>
  <si>
    <t>Textilmaschinenführer-Tufting</t>
  </si>
  <si>
    <t>36200</t>
  </si>
  <si>
    <t>Textilmaschinenführer-Veredlung</t>
  </si>
  <si>
    <t>34211</t>
  </si>
  <si>
    <t>Textilmaschinenführer-Weberei</t>
  </si>
  <si>
    <t>34212</t>
  </si>
  <si>
    <t>Textilmechaniker-Bandweberei</t>
  </si>
  <si>
    <t>34464</t>
  </si>
  <si>
    <t>Textilmech.- Maschenindustrie</t>
  </si>
  <si>
    <t>33160</t>
  </si>
  <si>
    <t>Textilmechaniker-Spinnerei</t>
  </si>
  <si>
    <t>34360</t>
  </si>
  <si>
    <t>Textilmechaniker-Tufting</t>
  </si>
  <si>
    <t>34260</t>
  </si>
  <si>
    <t>Textilmechaniker-Weberei</t>
  </si>
  <si>
    <t>93210</t>
  </si>
  <si>
    <t>Textilreiniger (Hw)</t>
  </si>
  <si>
    <t>93211</t>
  </si>
  <si>
    <t>Textilreiniger (Ind)</t>
  </si>
  <si>
    <t>34240</t>
  </si>
  <si>
    <t>Textilstopfer</t>
  </si>
  <si>
    <t>36221</t>
  </si>
  <si>
    <t>Textilveredler</t>
  </si>
  <si>
    <t>13414</t>
  </si>
  <si>
    <t>Thermometermacher (Hw)</t>
  </si>
  <si>
    <t>13412</t>
  </si>
  <si>
    <t>Thermometermacher (Ind)</t>
  </si>
  <si>
    <t>46202</t>
  </si>
  <si>
    <t>Tiefbaufacharbeiter (Grundbild.)</t>
  </si>
  <si>
    <t>85630</t>
  </si>
  <si>
    <t>Tierarzthelfer</t>
  </si>
  <si>
    <t>85631</t>
  </si>
  <si>
    <t>Tiermedizin. Fachangestellter</t>
  </si>
  <si>
    <t>04400</t>
  </si>
  <si>
    <t>Tierpfleger</t>
  </si>
  <si>
    <t>02100</t>
  </si>
  <si>
    <t>Tierwirt</t>
  </si>
  <si>
    <t>50102</t>
  </si>
  <si>
    <t>Tischler</t>
  </si>
  <si>
    <t>70221</t>
  </si>
  <si>
    <t>Tourismuskaufmann (Privat- und Geschäftsreisen)</t>
  </si>
  <si>
    <t>48212</t>
  </si>
  <si>
    <t>Trockenbaumonteur</t>
  </si>
  <si>
    <t>28650</t>
  </si>
  <si>
    <t>Uhrmacher</t>
  </si>
  <si>
    <t>G0116</t>
  </si>
  <si>
    <t>Umschüler</t>
  </si>
  <si>
    <t>H0116</t>
  </si>
  <si>
    <t>C0116</t>
  </si>
  <si>
    <t>D0116</t>
  </si>
  <si>
    <t>L0116</t>
  </si>
  <si>
    <t>R0116</t>
  </si>
  <si>
    <t>W0116</t>
  </si>
  <si>
    <t>B0116</t>
  </si>
  <si>
    <t>K0116</t>
  </si>
  <si>
    <t>Z0116</t>
  </si>
  <si>
    <t>T0116</t>
  </si>
  <si>
    <t>M0116</t>
  </si>
  <si>
    <t>F0116</t>
  </si>
  <si>
    <t>E0116</t>
  </si>
  <si>
    <t>23310</t>
  </si>
  <si>
    <t>Universalhärter</t>
  </si>
  <si>
    <t>93500</t>
  </si>
  <si>
    <t>Ver-/Entsorger</t>
  </si>
  <si>
    <t>75030</t>
  </si>
  <si>
    <t>Veranstaltungskaufmann</t>
  </si>
  <si>
    <t>51200</t>
  </si>
  <si>
    <t>Verfahrensmech. Beschichtung</t>
  </si>
  <si>
    <t>13580</t>
  </si>
  <si>
    <t>Verfahrensmech. Brillenoptik</t>
  </si>
  <si>
    <t>15301</t>
  </si>
  <si>
    <t>Verfahrensmech. Kunstst./Kautschuk</t>
  </si>
  <si>
    <t>19410</t>
  </si>
  <si>
    <t>Verfahrensmech. Stahlumformung</t>
  </si>
  <si>
    <t>13600</t>
  </si>
  <si>
    <t>Verfahrensmech. Glastechnik</t>
  </si>
  <si>
    <t>19101</t>
  </si>
  <si>
    <t>Verfahrensmech. Hütten/Halbzeug</t>
  </si>
  <si>
    <t>15308</t>
  </si>
  <si>
    <t>15307</t>
  </si>
  <si>
    <t>Verfahrensm. KuK - Bauteile</t>
  </si>
  <si>
    <t>15306</t>
  </si>
  <si>
    <t>15303</t>
  </si>
  <si>
    <t>15304</t>
  </si>
  <si>
    <t>15305</t>
  </si>
  <si>
    <t>Verfahrensm. KuK - Mehrschichtk.</t>
  </si>
  <si>
    <t>43200</t>
  </si>
  <si>
    <t>Technologe Mühlen/Futtermittel</t>
  </si>
  <si>
    <t>51330</t>
  </si>
  <si>
    <t>Vergolder</t>
  </si>
  <si>
    <t>68206</t>
  </si>
  <si>
    <t>Verkäufer</t>
  </si>
  <si>
    <t>66070</t>
  </si>
  <si>
    <t>Verkaufshelfer</t>
  </si>
  <si>
    <t>68310</t>
  </si>
  <si>
    <t>Verlagskaufmann</t>
  </si>
  <si>
    <t>62412</t>
  </si>
  <si>
    <t>Vermessungstechniker</t>
  </si>
  <si>
    <t>16211</t>
  </si>
  <si>
    <t>Verpackungsmittelmech. (FSt I/II)</t>
  </si>
  <si>
    <t>16210</t>
  </si>
  <si>
    <t>Verpackungsmittelmech. (Gst)</t>
  </si>
  <si>
    <t>69400</t>
  </si>
  <si>
    <t>Versicherungskaufmann</t>
  </si>
  <si>
    <t>78114</t>
  </si>
  <si>
    <t>Verwaltungsfachangestellter</t>
  </si>
  <si>
    <t>23110</t>
  </si>
  <si>
    <t>14410</t>
  </si>
  <si>
    <t>Vulkaniseur/Reifenmechaniker</t>
  </si>
  <si>
    <t>48204</t>
  </si>
  <si>
    <t>Wärme-Kälte-Schallschutzisolierer</t>
  </si>
  <si>
    <t>63290</t>
  </si>
  <si>
    <t>Wärmestellengehilfe</t>
  </si>
  <si>
    <t>46520</t>
  </si>
  <si>
    <t>Wasserbauer</t>
  </si>
  <si>
    <t>34220</t>
  </si>
  <si>
    <t>Weber</t>
  </si>
  <si>
    <t>42110</t>
  </si>
  <si>
    <t>Weinküfer (Hw)</t>
  </si>
  <si>
    <t>42111</t>
  </si>
  <si>
    <t>Weinküfer (Ind)</t>
  </si>
  <si>
    <t>29122</t>
  </si>
  <si>
    <t>Weintechnologe (Handwerk/Industrie)</t>
  </si>
  <si>
    <t>17202</t>
  </si>
  <si>
    <t>Werbe-/Medienvorlagenh.-Gestaltung</t>
  </si>
  <si>
    <t>17203</t>
  </si>
  <si>
    <t>Werbe-/Medienvorlagenh.-Operating</t>
  </si>
  <si>
    <t>17201</t>
  </si>
  <si>
    <t>Werbe/Medienvorlagenh.(GSt/FSt I)</t>
  </si>
  <si>
    <t>70300</t>
  </si>
  <si>
    <t>Werbekaufmann</t>
  </si>
  <si>
    <t>18500</t>
  </si>
  <si>
    <t>18501</t>
  </si>
  <si>
    <t>(Fach-)Werker Holztech. (Ind)</t>
  </si>
  <si>
    <t>78190</t>
  </si>
  <si>
    <t>63230</t>
  </si>
  <si>
    <t>Werkstoffprüfer</t>
  </si>
  <si>
    <t>29103</t>
  </si>
  <si>
    <t>Werkzeugmacher-Formenbau</t>
  </si>
  <si>
    <t>29102</t>
  </si>
  <si>
    <t>Werkzeugmacher-Stanzwerkzeuge</t>
  </si>
  <si>
    <t>29010</t>
  </si>
  <si>
    <t>Werkzeugmechaniker</t>
  </si>
  <si>
    <t>29121</t>
  </si>
  <si>
    <t>Werkzeugmech.-Formentechnik</t>
  </si>
  <si>
    <t>28431</t>
  </si>
  <si>
    <t>Werkzeugmech.-Instrumentent.</t>
  </si>
  <si>
    <t>29101</t>
  </si>
  <si>
    <t>Werkzeugmech.-Stanz-/Umformt.</t>
  </si>
  <si>
    <t>01210</t>
  </si>
  <si>
    <t>Winzer</t>
  </si>
  <si>
    <t>85620</t>
  </si>
  <si>
    <t>Zahnarzthelfer</t>
  </si>
  <si>
    <t>85621</t>
  </si>
  <si>
    <t>30310</t>
  </si>
  <si>
    <t>Zahntechniker</t>
  </si>
  <si>
    <t>26220</t>
  </si>
  <si>
    <t>Zentralheizungs-/Lüftungsbauer</t>
  </si>
  <si>
    <t>22000</t>
  </si>
  <si>
    <t>Zerspanungsmechaniker</t>
  </si>
  <si>
    <t>22121</t>
  </si>
  <si>
    <t>Zerspanungsmech.-Automaten</t>
  </si>
  <si>
    <t>22101</t>
  </si>
  <si>
    <t>Zerspanungsmech.-Drehtechnik</t>
  </si>
  <si>
    <t>22213</t>
  </si>
  <si>
    <t>Zerspanungsmech.-Frästechnik</t>
  </si>
  <si>
    <t>22502</t>
  </si>
  <si>
    <t>Zerspanungsmech.-Schleiftechnik</t>
  </si>
  <si>
    <t>45112</t>
  </si>
  <si>
    <t>Zimmerer (Hw)</t>
  </si>
  <si>
    <t>45113</t>
  </si>
  <si>
    <t>Zimmerer (Ind)</t>
  </si>
  <si>
    <t>23230</t>
  </si>
  <si>
    <t>Ziseleur</t>
  </si>
  <si>
    <t>30541</t>
  </si>
  <si>
    <t>Zupfinstrumentenmacher</t>
  </si>
  <si>
    <t>28540</t>
  </si>
  <si>
    <t>Zweiradmechaniker</t>
  </si>
  <si>
    <t>28130</t>
  </si>
  <si>
    <t>Zweiradmechaniker-Fahrrad</t>
  </si>
  <si>
    <t>28131</t>
  </si>
  <si>
    <t>Zweiradmechaniker-Motorrad</t>
  </si>
  <si>
    <t>28133</t>
  </si>
  <si>
    <t>Zweiradmechatroniker Fahrradtechnik</t>
  </si>
  <si>
    <t>28134</t>
  </si>
  <si>
    <t>Zweiradmechatroniker Motorradtechnik</t>
  </si>
  <si>
    <t>Länderschlüssel</t>
  </si>
  <si>
    <t>COD</t>
  </si>
  <si>
    <t>PRK</t>
  </si>
  <si>
    <t>Geburtsname</t>
  </si>
  <si>
    <t>im Schriftverkehrverteiler</t>
  </si>
  <si>
    <t>auskunftsberechtigt</t>
  </si>
  <si>
    <t>Erz1Schriftverkehrverteiler</t>
  </si>
  <si>
    <t>Erz1auskunftsberechtigt</t>
  </si>
  <si>
    <t>Erz1Hauptansprechpartner</t>
  </si>
  <si>
    <t>Erz1Art</t>
  </si>
  <si>
    <t>Erz2Schriftverkehrverteiler</t>
  </si>
  <si>
    <t>Erz2auskunftsberechtigt</t>
  </si>
  <si>
    <t>Erz2Hauptansprechpartner</t>
  </si>
  <si>
    <t>Erz2Art</t>
  </si>
  <si>
    <t>Zuzugsart</t>
  </si>
  <si>
    <t>Ausbilder</t>
  </si>
  <si>
    <t>Anmeldung am</t>
  </si>
  <si>
    <t>Im Schriftverkehrverteiler</t>
  </si>
  <si>
    <t>ja</t>
  </si>
  <si>
    <t>AS</t>
  </si>
  <si>
    <t>Ausländer (nicht Asylbewerber)</t>
  </si>
  <si>
    <t>sonstiger Zuzug</t>
  </si>
  <si>
    <t>Hauptansprechpartner</t>
  </si>
  <si>
    <t>Erziehungsberechtigter Art</t>
  </si>
  <si>
    <t>Mu</t>
  </si>
  <si>
    <t>Va</t>
  </si>
  <si>
    <t>Pf</t>
  </si>
  <si>
    <t>Mutter</t>
  </si>
  <si>
    <t>Vater</t>
  </si>
  <si>
    <t>Pflegeeltern</t>
  </si>
  <si>
    <t>Schreibweise, wie auf der Maske Ansprechpartner des Betriebs, Feld: Name</t>
  </si>
  <si>
    <t>Für die Art des Erziehungsberechtigten gilt Mu (Mutter), Va (Vater) oder Pf (Pflegeeltern)</t>
  </si>
  <si>
    <t>Staat</t>
  </si>
  <si>
    <t>Für die folgenden Felder gelten die Werte 0 und nein bzw. 1 und ja. Die automatischen Standardwerte stehen in Klammern.</t>
  </si>
  <si>
    <t>KKR</t>
  </si>
  <si>
    <t>Konfessionell-kooperativer Religionsunterricht</t>
  </si>
  <si>
    <t>Bahrain</t>
  </si>
  <si>
    <t>China VR</t>
  </si>
  <si>
    <t>Côte d'Ivoire</t>
  </si>
  <si>
    <t>Dominikanische Rep.</t>
  </si>
  <si>
    <t>Dschibuti</t>
  </si>
  <si>
    <t>Fidschi</t>
  </si>
  <si>
    <t>HOK</t>
  </si>
  <si>
    <t>Honkong (VR China)</t>
  </si>
  <si>
    <t>Kambodscha Königr.</t>
  </si>
  <si>
    <t>Kap Verde</t>
  </si>
  <si>
    <t>Kongo Dem. Rep.</t>
  </si>
  <si>
    <t>MAC</t>
  </si>
  <si>
    <t>Macau (VR China)</t>
  </si>
  <si>
    <t>Mikronesien Föd. St.</t>
  </si>
  <si>
    <t>Russische Föderation</t>
  </si>
  <si>
    <t>Sambia</t>
  </si>
  <si>
    <t>Samoa</t>
  </si>
  <si>
    <t>RSM</t>
  </si>
  <si>
    <t>San Marino</t>
  </si>
  <si>
    <t>St. Kitts und Nevis</t>
  </si>
  <si>
    <t>St. Lucia</t>
  </si>
  <si>
    <t>St. Vincent u. Grenad.</t>
  </si>
  <si>
    <t>Suriname</t>
  </si>
  <si>
    <t>Tansania Ver. Rep.</t>
  </si>
  <si>
    <t>TL</t>
  </si>
  <si>
    <t>UG</t>
  </si>
  <si>
    <t>UNGEKLÄRT</t>
  </si>
  <si>
    <t>Ungeklärt</t>
  </si>
  <si>
    <t>Ver. Arab. Emirate</t>
  </si>
  <si>
    <t>Weißrussland</t>
  </si>
  <si>
    <t>Zentralafrikan. Republik</t>
  </si>
  <si>
    <t>Alleinerziehende Eltern immer als Erz1 eintragen, da Hauptansprechpartner.</t>
  </si>
  <si>
    <t>SON-KEIN</t>
  </si>
  <si>
    <t>sonstige-keine Religionszugehörigkeit</t>
  </si>
  <si>
    <t>islamisch-sunnitisch</t>
  </si>
  <si>
    <t>Vorbildung</t>
  </si>
  <si>
    <t>oA</t>
  </si>
  <si>
    <t>KV</t>
  </si>
  <si>
    <t>oHA</t>
  </si>
  <si>
    <t>AF</t>
  </si>
  <si>
    <t>A8WRS</t>
  </si>
  <si>
    <t>HSA</t>
  </si>
  <si>
    <t>HSA-GMS</t>
  </si>
  <si>
    <t>WRSA</t>
  </si>
  <si>
    <t>WRSA-GMS</t>
  </si>
  <si>
    <t>RSA-WRS</t>
  </si>
  <si>
    <t>RSA-GMS</t>
  </si>
  <si>
    <t>RSA-RS</t>
  </si>
  <si>
    <t>RSA-GYM</t>
  </si>
  <si>
    <t>FHR</t>
  </si>
  <si>
    <t>HRa</t>
  </si>
  <si>
    <t>HRf</t>
  </si>
  <si>
    <t>Sonst (AS)</t>
  </si>
  <si>
    <t>A (BS)</t>
  </si>
  <si>
    <t>Sonst (BS)</t>
  </si>
  <si>
    <t>HSA-VZ10</t>
  </si>
  <si>
    <t>FSR-mBABS</t>
  </si>
  <si>
    <t>FSR</t>
  </si>
  <si>
    <t>Keine Vorbildung</t>
  </si>
  <si>
    <t>ohne Abschluss</t>
  </si>
  <si>
    <t>ohne Hauptschulabschluss</t>
  </si>
  <si>
    <t>Abschluss Förderschule</t>
  </si>
  <si>
    <t>Abschluss Klasse 8 Werkreal-/Hauptschule (nur für 2BF)</t>
  </si>
  <si>
    <t>Hauptschulabschluss</t>
  </si>
  <si>
    <t>Werkrealschulabschluss</t>
  </si>
  <si>
    <t>Hauptschulabschluss an einer Gemeinschaftsschule</t>
  </si>
  <si>
    <t>Werkrealschulabschluss an einer Gemeinschaftsschule</t>
  </si>
  <si>
    <t>mit Hauptschulabschluss (bzw. Versetzungszeugnis in die 10. Klasse)</t>
  </si>
  <si>
    <t>Realschulabschluss an einer Werkrealschule</t>
  </si>
  <si>
    <t>Realschulabschluss an einer Gemeinschaftsschule</t>
  </si>
  <si>
    <t>Realschulabschluss an einer Realschule</t>
  </si>
  <si>
    <t>Realschulabschluss an einem Gymnasium</t>
  </si>
  <si>
    <t>Fachhochschulreife</t>
  </si>
  <si>
    <t>Hochschulreife, allgemein</t>
  </si>
  <si>
    <t>Hochschulreife, fachgebunden</t>
  </si>
  <si>
    <t>Hochschulreife an der Gemeinschaftsschule</t>
  </si>
  <si>
    <t>Sonst. Abschluss (allg. bildend)</t>
  </si>
  <si>
    <t>Abschlusszeugnis (beruflich)</t>
  </si>
  <si>
    <t>Fachschulreife oder vergleichbarer Abschluss</t>
  </si>
  <si>
    <t>Fachschulreife oder mittlerer Bildungsabschluss (BS (9+3)</t>
  </si>
  <si>
    <t>mit sonstigem beruflichen Abschluss</t>
  </si>
  <si>
    <t>HRa-GMS</t>
  </si>
  <si>
    <t>E-PR</t>
  </si>
  <si>
    <t>Profilbez.Englisch</t>
  </si>
  <si>
    <t>Neugriechisch</t>
  </si>
  <si>
    <t>Rumänisch</t>
  </si>
  <si>
    <t>Türkisch</t>
  </si>
  <si>
    <t>KOR</t>
  </si>
  <si>
    <t>Koreanisch</t>
  </si>
  <si>
    <t>MONG</t>
  </si>
  <si>
    <t>Mongolisch</t>
  </si>
  <si>
    <t xml:space="preserve">VIET </t>
  </si>
  <si>
    <t>Vietnamesisch</t>
  </si>
  <si>
    <t xml:space="preserve">DÄN </t>
  </si>
  <si>
    <t>Dänisch</t>
  </si>
  <si>
    <t>NOR</t>
  </si>
  <si>
    <t>Norwegisch</t>
  </si>
  <si>
    <t>NDL</t>
  </si>
  <si>
    <t>Niederländisch</t>
  </si>
  <si>
    <t>ESP</t>
  </si>
  <si>
    <t>Esperanto</t>
  </si>
  <si>
    <t>HEB</t>
  </si>
  <si>
    <t>Hebräisch</t>
  </si>
  <si>
    <t>Japanisch</t>
  </si>
  <si>
    <t>Portugiesisch</t>
  </si>
  <si>
    <t xml:space="preserve">SWE </t>
  </si>
  <si>
    <t>Schwedisch</t>
  </si>
  <si>
    <t>ARAB</t>
  </si>
  <si>
    <t>Arabisch</t>
  </si>
  <si>
    <t>Polnisch</t>
  </si>
  <si>
    <t>TSCH</t>
  </si>
  <si>
    <t>Tschechisch</t>
  </si>
  <si>
    <t>Ukrainisch</t>
  </si>
  <si>
    <t xml:space="preserve">PER </t>
  </si>
  <si>
    <t>Persisch</t>
  </si>
  <si>
    <t xml:space="preserve">SOF </t>
  </si>
  <si>
    <t>Sonst. Framdsprache</t>
  </si>
  <si>
    <t>=ja</t>
  </si>
  <si>
    <t>= nein</t>
  </si>
  <si>
    <t>Verfahrenstechnologe Metall</t>
  </si>
  <si>
    <t>Demokr. Volksrepublik Nordkorea</t>
  </si>
  <si>
    <t>Nordmazedonien</t>
  </si>
  <si>
    <t>ohne Angabe</t>
  </si>
  <si>
    <t>Republik Südkorea</t>
  </si>
  <si>
    <t>Übriges Asien</t>
  </si>
  <si>
    <t>o_A</t>
  </si>
  <si>
    <t>UEAS</t>
  </si>
  <si>
    <t>IMP</t>
  </si>
  <si>
    <t>Informatik,Mathematik,Physik</t>
  </si>
  <si>
    <t>Großbritannien und Nordirland</t>
  </si>
  <si>
    <t>KAZ</t>
  </si>
  <si>
    <t>Eswatini</t>
  </si>
  <si>
    <t>Islamische Republik Iran</t>
  </si>
  <si>
    <t>dänisch</t>
  </si>
  <si>
    <t>estnisch</t>
  </si>
  <si>
    <t>finnisch</t>
  </si>
  <si>
    <t>LET</t>
  </si>
  <si>
    <t>lettisch</t>
  </si>
  <si>
    <t>LIT</t>
  </si>
  <si>
    <t>litauisch</t>
  </si>
  <si>
    <t>niederländisch</t>
  </si>
  <si>
    <t>PS</t>
  </si>
  <si>
    <t>persisch</t>
  </si>
  <si>
    <t>schwedisch</t>
  </si>
  <si>
    <t>SL</t>
  </si>
  <si>
    <t>slowakisch</t>
  </si>
  <si>
    <t>slowenisch</t>
  </si>
  <si>
    <t>tschechisch</t>
  </si>
  <si>
    <t>U</t>
  </si>
  <si>
    <t>ungarisch</t>
  </si>
  <si>
    <t>vietnamesisch</t>
  </si>
  <si>
    <t>WR</t>
  </si>
  <si>
    <t>weißrussisch</t>
  </si>
  <si>
    <t>Land, Land2=Staatsangehörigkeit sowie Staat bei Anschrift</t>
  </si>
  <si>
    <t>423</t>
  </si>
  <si>
    <t>EGY</t>
  </si>
  <si>
    <t>287</t>
  </si>
  <si>
    <t>GBR-AKRO</t>
  </si>
  <si>
    <t>Akrotiri und Dhekelia</t>
  </si>
  <si>
    <t>117</t>
  </si>
  <si>
    <t>ALA</t>
  </si>
  <si>
    <t>Ålandinseln</t>
  </si>
  <si>
    <t>118</t>
  </si>
  <si>
    <t>121</t>
  </si>
  <si>
    <t>DZA</t>
  </si>
  <si>
    <t>221</t>
  </si>
  <si>
    <t>VIR</t>
  </si>
  <si>
    <t>Amerikanische Jungferninseln</t>
  </si>
  <si>
    <t>316</t>
  </si>
  <si>
    <t>ASM</t>
  </si>
  <si>
    <t>Amerikanisch-Samoa</t>
  </si>
  <si>
    <t>517</t>
  </si>
  <si>
    <t>123</t>
  </si>
  <si>
    <t>AGO</t>
  </si>
  <si>
    <t>223</t>
  </si>
  <si>
    <t>AIA</t>
  </si>
  <si>
    <t>Anguilla</t>
  </si>
  <si>
    <t>310</t>
  </si>
  <si>
    <t>ATG</t>
  </si>
  <si>
    <t>320</t>
  </si>
  <si>
    <t>GNQ</t>
  </si>
  <si>
    <t>274</t>
  </si>
  <si>
    <t>Arabische Republik Syrien</t>
  </si>
  <si>
    <t>475</t>
  </si>
  <si>
    <t>ARG</t>
  </si>
  <si>
    <t>323</t>
  </si>
  <si>
    <t>ATA-ARG</t>
  </si>
  <si>
    <t>Argentinische Antarktis</t>
  </si>
  <si>
    <t>548</t>
  </si>
  <si>
    <t>ARM</t>
  </si>
  <si>
    <t>422</t>
  </si>
  <si>
    <t>ABW</t>
  </si>
  <si>
    <t>Aruba</t>
  </si>
  <si>
    <t>311</t>
  </si>
  <si>
    <t>AZE</t>
  </si>
  <si>
    <t>425</t>
  </si>
  <si>
    <t>AUS-ASH</t>
  </si>
  <si>
    <t>Ashmore- und Cartierinseln</t>
  </si>
  <si>
    <t>525</t>
  </si>
  <si>
    <t>225</t>
  </si>
  <si>
    <t>523</t>
  </si>
  <si>
    <t>ATA-AUS</t>
  </si>
  <si>
    <t>Australisches Antarktis-Territorium</t>
  </si>
  <si>
    <t>547</t>
  </si>
  <si>
    <t>BHS</t>
  </si>
  <si>
    <t>324</t>
  </si>
  <si>
    <t>BHR</t>
  </si>
  <si>
    <t>424</t>
  </si>
  <si>
    <t>BGD</t>
  </si>
  <si>
    <t>460</t>
  </si>
  <si>
    <t>BRB</t>
  </si>
  <si>
    <t>322</t>
  </si>
  <si>
    <t>BEL</t>
  </si>
  <si>
    <t>124</t>
  </si>
  <si>
    <t>BLZ</t>
  </si>
  <si>
    <t>330</t>
  </si>
  <si>
    <t>BEN</t>
  </si>
  <si>
    <t>229</t>
  </si>
  <si>
    <t>BMU</t>
  </si>
  <si>
    <t>Bermuda</t>
  </si>
  <si>
    <t>312</t>
  </si>
  <si>
    <t>BTN</t>
  </si>
  <si>
    <t>426</t>
  </si>
  <si>
    <t>VEN</t>
  </si>
  <si>
    <t>Bolivarische Republik Venezuela</t>
  </si>
  <si>
    <t>367</t>
  </si>
  <si>
    <t>BES</t>
  </si>
  <si>
    <t>Bonaire, Saba, St. Eustatius</t>
  </si>
  <si>
    <t>344</t>
  </si>
  <si>
    <t>Bosnien und Herzegowina</t>
  </si>
  <si>
    <t>122</t>
  </si>
  <si>
    <t>BWA</t>
  </si>
  <si>
    <t>227</t>
  </si>
  <si>
    <t>BVT</t>
  </si>
  <si>
    <t>Bouvetinsel</t>
  </si>
  <si>
    <t>522</t>
  </si>
  <si>
    <t>BRA</t>
  </si>
  <si>
    <t>327</t>
  </si>
  <si>
    <t>VGB</t>
  </si>
  <si>
    <t>Britische Jungferninseln</t>
  </si>
  <si>
    <t>313</t>
  </si>
  <si>
    <t>BÜG</t>
  </si>
  <si>
    <t>Britische Überseegebiete</t>
  </si>
  <si>
    <t>1100</t>
  </si>
  <si>
    <t>ATA-GBR</t>
  </si>
  <si>
    <t>Britisches Antarktis-Territorium</t>
  </si>
  <si>
    <t>539</t>
  </si>
  <si>
    <t>IOT</t>
  </si>
  <si>
    <t>Britisches Territorium im Indischen Ozean</t>
  </si>
  <si>
    <t>413</t>
  </si>
  <si>
    <t>429</t>
  </si>
  <si>
    <t>BGR</t>
  </si>
  <si>
    <t>125</t>
  </si>
  <si>
    <t>BFA</t>
  </si>
  <si>
    <t>258</t>
  </si>
  <si>
    <t>BDI</t>
  </si>
  <si>
    <t>291</t>
  </si>
  <si>
    <t>CPV</t>
  </si>
  <si>
    <t>Cabo Verde</t>
  </si>
  <si>
    <t>242</t>
  </si>
  <si>
    <t>CHL</t>
  </si>
  <si>
    <t>332</t>
  </si>
  <si>
    <t>ATA-CHIL</t>
  </si>
  <si>
    <t>Chilenische Antarktis</t>
  </si>
  <si>
    <t>546</t>
  </si>
  <si>
    <t>CHN</t>
  </si>
  <si>
    <t>China</t>
  </si>
  <si>
    <t>479</t>
  </si>
  <si>
    <t>CPT</t>
  </si>
  <si>
    <t>Clipperton</t>
  </si>
  <si>
    <t>352</t>
  </si>
  <si>
    <t>COK</t>
  </si>
  <si>
    <t>Cookinseln</t>
  </si>
  <si>
    <t>527</t>
  </si>
  <si>
    <t>CRI</t>
  </si>
  <si>
    <t>334</t>
  </si>
  <si>
    <t>CIV</t>
  </si>
  <si>
    <t>231</t>
  </si>
  <si>
    <t>CUW</t>
  </si>
  <si>
    <t>Curaçao</t>
  </si>
  <si>
    <t>321</t>
  </si>
  <si>
    <t>DNK</t>
  </si>
  <si>
    <t>126</t>
  </si>
  <si>
    <t>Demokratische Republik Kongo</t>
  </si>
  <si>
    <t>246</t>
  </si>
  <si>
    <t>Demokratische Volksrepublik Korea</t>
  </si>
  <si>
    <t>434</t>
  </si>
  <si>
    <t>Demokratische Volksrepublik Laos</t>
  </si>
  <si>
    <t>449</t>
  </si>
  <si>
    <t>000</t>
  </si>
  <si>
    <t>DMA</t>
  </si>
  <si>
    <t>333</t>
  </si>
  <si>
    <t>Dominikanische Republik</t>
  </si>
  <si>
    <t>335</t>
  </si>
  <si>
    <t>230</t>
  </si>
  <si>
    <t>ECU</t>
  </si>
  <si>
    <t>336</t>
  </si>
  <si>
    <t>SLV</t>
  </si>
  <si>
    <t>337</t>
  </si>
  <si>
    <t>ERI</t>
  </si>
  <si>
    <t>224</t>
  </si>
  <si>
    <t>127</t>
  </si>
  <si>
    <t>SWZ</t>
  </si>
  <si>
    <t>281</t>
  </si>
  <si>
    <t>FLK</t>
  </si>
  <si>
    <t>Falklandinseln (Malwinen)</t>
  </si>
  <si>
    <t>314</t>
  </si>
  <si>
    <t>FRO</t>
  </si>
  <si>
    <t>Färöer</t>
  </si>
  <si>
    <t>182</t>
  </si>
  <si>
    <t>526</t>
  </si>
  <si>
    <t>128</t>
  </si>
  <si>
    <t>Föderierte Staaten von Mikronesien</t>
  </si>
  <si>
    <t>545</t>
  </si>
  <si>
    <t>FRA</t>
  </si>
  <si>
    <t>129</t>
  </si>
  <si>
    <t>ATF</t>
  </si>
  <si>
    <t>Französische Süd- und Antarktisgebiete</t>
  </si>
  <si>
    <t>542</t>
  </si>
  <si>
    <t>GUF</t>
  </si>
  <si>
    <t>Französisch-Guayana</t>
  </si>
  <si>
    <t>315</t>
  </si>
  <si>
    <t>PYF</t>
  </si>
  <si>
    <t>Französisch-Polynesien</t>
  </si>
  <si>
    <t>528</t>
  </si>
  <si>
    <t>GAB</t>
  </si>
  <si>
    <t>236</t>
  </si>
  <si>
    <t>GMB</t>
  </si>
  <si>
    <t>237</t>
  </si>
  <si>
    <t>GEO</t>
  </si>
  <si>
    <t>430</t>
  </si>
  <si>
    <t>GHA</t>
  </si>
  <si>
    <t>238</t>
  </si>
  <si>
    <t>GIB</t>
  </si>
  <si>
    <t>Gibraltar</t>
  </si>
  <si>
    <t>112</t>
  </si>
  <si>
    <t>GRD</t>
  </si>
  <si>
    <t>340</t>
  </si>
  <si>
    <t>GRC</t>
  </si>
  <si>
    <t>134</t>
  </si>
  <si>
    <t>GRL</t>
  </si>
  <si>
    <t>Grönland</t>
  </si>
  <si>
    <t>342</t>
  </si>
  <si>
    <t>GLP</t>
  </si>
  <si>
    <t>Guadeloupe</t>
  </si>
  <si>
    <t>317</t>
  </si>
  <si>
    <t>GUM</t>
  </si>
  <si>
    <t>Guam</t>
  </si>
  <si>
    <t>529</t>
  </si>
  <si>
    <t>GTM</t>
  </si>
  <si>
    <t>345</t>
  </si>
  <si>
    <t>GGY</t>
  </si>
  <si>
    <t>Guernsey</t>
  </si>
  <si>
    <t>113</t>
  </si>
  <si>
    <t>GIN</t>
  </si>
  <si>
    <t>261</t>
  </si>
  <si>
    <t>GNB</t>
  </si>
  <si>
    <t>259</t>
  </si>
  <si>
    <t>328</t>
  </si>
  <si>
    <t>HTI</t>
  </si>
  <si>
    <t>346</t>
  </si>
  <si>
    <t>HMD</t>
  </si>
  <si>
    <t>Heard und McDonaldinseln</t>
  </si>
  <si>
    <t>510</t>
  </si>
  <si>
    <t>HND</t>
  </si>
  <si>
    <t>347</t>
  </si>
  <si>
    <t>HKG</t>
  </si>
  <si>
    <t>Hongkong</t>
  </si>
  <si>
    <t>411</t>
  </si>
  <si>
    <t>436</t>
  </si>
  <si>
    <t>IDN</t>
  </si>
  <si>
    <t>437</t>
  </si>
  <si>
    <t>IMN</t>
  </si>
  <si>
    <t>Insel Man</t>
  </si>
  <si>
    <t>115</t>
  </si>
  <si>
    <t>438</t>
  </si>
  <si>
    <t>135</t>
  </si>
  <si>
    <t>IRN</t>
  </si>
  <si>
    <t>439</t>
  </si>
  <si>
    <t>136</t>
  </si>
  <si>
    <t>ISR</t>
  </si>
  <si>
    <t>441</t>
  </si>
  <si>
    <t>ITA</t>
  </si>
  <si>
    <t>137</t>
  </si>
  <si>
    <t>JAM</t>
  </si>
  <si>
    <t>355</t>
  </si>
  <si>
    <t>JPN</t>
  </si>
  <si>
    <t>442</t>
  </si>
  <si>
    <t>YEM</t>
  </si>
  <si>
    <t>421</t>
  </si>
  <si>
    <t>JEY</t>
  </si>
  <si>
    <t>Jersey</t>
  </si>
  <si>
    <t>114</t>
  </si>
  <si>
    <t>JOR</t>
  </si>
  <si>
    <t>445</t>
  </si>
  <si>
    <t>CYM</t>
  </si>
  <si>
    <t>Kaimaninseln</t>
  </si>
  <si>
    <t>318</t>
  </si>
  <si>
    <t>KHM</t>
  </si>
  <si>
    <t>Kambodscha</t>
  </si>
  <si>
    <t>446</t>
  </si>
  <si>
    <t>CMR</t>
  </si>
  <si>
    <t>262</t>
  </si>
  <si>
    <t>CAN</t>
  </si>
  <si>
    <t>348</t>
  </si>
  <si>
    <t>444</t>
  </si>
  <si>
    <t>QAT</t>
  </si>
  <si>
    <t>447</t>
  </si>
  <si>
    <t>KEN</t>
  </si>
  <si>
    <t>243</t>
  </si>
  <si>
    <t>KGZ</t>
  </si>
  <si>
    <t>450</t>
  </si>
  <si>
    <t>530</t>
  </si>
  <si>
    <t>UMI</t>
  </si>
  <si>
    <t>Kleinere Amerikanische Überseeinseln</t>
  </si>
  <si>
    <t>534</t>
  </si>
  <si>
    <t>CCK</t>
  </si>
  <si>
    <t>Kokosinseln</t>
  </si>
  <si>
    <t>512</t>
  </si>
  <si>
    <t>COL</t>
  </si>
  <si>
    <t>349</t>
  </si>
  <si>
    <t>244</t>
  </si>
  <si>
    <t>COG</t>
  </si>
  <si>
    <t>Kongo</t>
  </si>
  <si>
    <t>245</t>
  </si>
  <si>
    <t>AUS-KOR</t>
  </si>
  <si>
    <t>Korallenmeerinseln</t>
  </si>
  <si>
    <t>511</t>
  </si>
  <si>
    <t>XXK</t>
  </si>
  <si>
    <t>150</t>
  </si>
  <si>
    <t>HRV</t>
  </si>
  <si>
    <t>130</t>
  </si>
  <si>
    <t>CUB</t>
  </si>
  <si>
    <t>351</t>
  </si>
  <si>
    <t>448</t>
  </si>
  <si>
    <t>LSO</t>
  </si>
  <si>
    <t>226</t>
  </si>
  <si>
    <t>LVA</t>
  </si>
  <si>
    <t>139</t>
  </si>
  <si>
    <t>LBN</t>
  </si>
  <si>
    <t>451</t>
  </si>
  <si>
    <t>LBR</t>
  </si>
  <si>
    <t>247</t>
  </si>
  <si>
    <t>LBY</t>
  </si>
  <si>
    <t>248</t>
  </si>
  <si>
    <t>LIE</t>
  </si>
  <si>
    <t>141</t>
  </si>
  <si>
    <t>LTU</t>
  </si>
  <si>
    <t>142</t>
  </si>
  <si>
    <t>LUX</t>
  </si>
  <si>
    <t>143</t>
  </si>
  <si>
    <t>Macau</t>
  </si>
  <si>
    <t>412</t>
  </si>
  <si>
    <t>MDG</t>
  </si>
  <si>
    <t>249</t>
  </si>
  <si>
    <t>MWI</t>
  </si>
  <si>
    <t>256</t>
  </si>
  <si>
    <t>MYS</t>
  </si>
  <si>
    <t>482</t>
  </si>
  <si>
    <t>MDV</t>
  </si>
  <si>
    <t>454</t>
  </si>
  <si>
    <t>MLI</t>
  </si>
  <si>
    <t>251</t>
  </si>
  <si>
    <t>MLT</t>
  </si>
  <si>
    <t>145</t>
  </si>
  <si>
    <t>MAR</t>
  </si>
  <si>
    <t>252</t>
  </si>
  <si>
    <t>MHL</t>
  </si>
  <si>
    <t>544</t>
  </si>
  <si>
    <t>MTQ</t>
  </si>
  <si>
    <t>Martinique</t>
  </si>
  <si>
    <t>319</t>
  </si>
  <si>
    <t>MRT</t>
  </si>
  <si>
    <t>239</t>
  </si>
  <si>
    <t>253</t>
  </si>
  <si>
    <t>MYT</t>
  </si>
  <si>
    <t>Mayotte</t>
  </si>
  <si>
    <t>211</t>
  </si>
  <si>
    <t>353</t>
  </si>
  <si>
    <t>MCO</t>
  </si>
  <si>
    <t>147</t>
  </si>
  <si>
    <t>MNG</t>
  </si>
  <si>
    <t>457</t>
  </si>
  <si>
    <t>140</t>
  </si>
  <si>
    <t>MSR</t>
  </si>
  <si>
    <t>Montserrat</t>
  </si>
  <si>
    <t>339</t>
  </si>
  <si>
    <t>MOZ</t>
  </si>
  <si>
    <t>254</t>
  </si>
  <si>
    <t>MMR</t>
  </si>
  <si>
    <t>427</t>
  </si>
  <si>
    <t>267</t>
  </si>
  <si>
    <t>NRU</t>
  </si>
  <si>
    <t>531</t>
  </si>
  <si>
    <t>UMI-NAV</t>
  </si>
  <si>
    <t>Navassa</t>
  </si>
  <si>
    <t>343</t>
  </si>
  <si>
    <t>NPL</t>
  </si>
  <si>
    <t>458</t>
  </si>
  <si>
    <t>NCL</t>
  </si>
  <si>
    <t>Neukaledonien</t>
  </si>
  <si>
    <t>513</t>
  </si>
  <si>
    <t>NZL</t>
  </si>
  <si>
    <t>536</t>
  </si>
  <si>
    <t>354</t>
  </si>
  <si>
    <t>NLD</t>
  </si>
  <si>
    <t>148</t>
  </si>
  <si>
    <t>NER</t>
  </si>
  <si>
    <t>255</t>
  </si>
  <si>
    <t>NGA</t>
  </si>
  <si>
    <t>232</t>
  </si>
  <si>
    <t>NIU</t>
  </si>
  <si>
    <t>Niue</t>
  </si>
  <si>
    <t>533</t>
  </si>
  <si>
    <t>MNP</t>
  </si>
  <si>
    <t>Nördliche Marianen</t>
  </si>
  <si>
    <t>514</t>
  </si>
  <si>
    <t>MKD</t>
  </si>
  <si>
    <t>144</t>
  </si>
  <si>
    <t>NFK</t>
  </si>
  <si>
    <t>Norfolkinsel</t>
  </si>
  <si>
    <t>515</t>
  </si>
  <si>
    <t>149</t>
  </si>
  <si>
    <t>ATA-NOR</t>
  </si>
  <si>
    <t>Norwegisches Antarktis-Territorium</t>
  </si>
  <si>
    <t>535</t>
  </si>
  <si>
    <t>o. A.</t>
  </si>
  <si>
    <t>999</t>
  </si>
  <si>
    <t>OMN</t>
  </si>
  <si>
    <t>456</t>
  </si>
  <si>
    <t>AUT</t>
  </si>
  <si>
    <t>151</t>
  </si>
  <si>
    <t>PAK</t>
  </si>
  <si>
    <t>461</t>
  </si>
  <si>
    <t>PG</t>
  </si>
  <si>
    <t>Palästinensische Gebiete</t>
  </si>
  <si>
    <t>459</t>
  </si>
  <si>
    <t>PLW</t>
  </si>
  <si>
    <t>537</t>
  </si>
  <si>
    <t>PAN</t>
  </si>
  <si>
    <t>357</t>
  </si>
  <si>
    <t>538</t>
  </si>
  <si>
    <t>PRY</t>
  </si>
  <si>
    <t>359</t>
  </si>
  <si>
    <t>PER</t>
  </si>
  <si>
    <t>361</t>
  </si>
  <si>
    <t>PHL</t>
  </si>
  <si>
    <t>462</t>
  </si>
  <si>
    <t>PCN</t>
  </si>
  <si>
    <t>Pitcairninseln</t>
  </si>
  <si>
    <t>516</t>
  </si>
  <si>
    <t>Plurinationaler Staat Bolivien</t>
  </si>
  <si>
    <t>326</t>
  </si>
  <si>
    <t>152</t>
  </si>
  <si>
    <t>PRT</t>
  </si>
  <si>
    <t>153</t>
  </si>
  <si>
    <t>PRI</t>
  </si>
  <si>
    <t>Puerto Rico</t>
  </si>
  <si>
    <t>325</t>
  </si>
  <si>
    <t>Republik Korea</t>
  </si>
  <si>
    <t>467</t>
  </si>
  <si>
    <t>MDA</t>
  </si>
  <si>
    <t>Republik Moldau</t>
  </si>
  <si>
    <t>146</t>
  </si>
  <si>
    <t>REU</t>
  </si>
  <si>
    <t>Réunion</t>
  </si>
  <si>
    <t>214</t>
  </si>
  <si>
    <t>265</t>
  </si>
  <si>
    <t>154</t>
  </si>
  <si>
    <t>160</t>
  </si>
  <si>
    <t>SLB</t>
  </si>
  <si>
    <t>524</t>
  </si>
  <si>
    <t>ZMB</t>
  </si>
  <si>
    <t>257</t>
  </si>
  <si>
    <t>WSM</t>
  </si>
  <si>
    <t>543</t>
  </si>
  <si>
    <t>SMR</t>
  </si>
  <si>
    <t>156</t>
  </si>
  <si>
    <t>São Tomé und Príncipe</t>
  </si>
  <si>
    <t>268</t>
  </si>
  <si>
    <t>SAU</t>
  </si>
  <si>
    <t>472</t>
  </si>
  <si>
    <t>SWE</t>
  </si>
  <si>
    <t>157</t>
  </si>
  <si>
    <t>CHE</t>
  </si>
  <si>
    <t>158</t>
  </si>
  <si>
    <t>SEN</t>
  </si>
  <si>
    <t>269</t>
  </si>
  <si>
    <t>170</t>
  </si>
  <si>
    <t>SYC</t>
  </si>
  <si>
    <t>271</t>
  </si>
  <si>
    <t>SLE</t>
  </si>
  <si>
    <t>272</t>
  </si>
  <si>
    <t>ZWE</t>
  </si>
  <si>
    <t>233</t>
  </si>
  <si>
    <t>474</t>
  </si>
  <si>
    <t>SVK</t>
  </si>
  <si>
    <t>155</t>
  </si>
  <si>
    <t>SVN</t>
  </si>
  <si>
    <t>131</t>
  </si>
  <si>
    <t>SOM</t>
  </si>
  <si>
    <t>273</t>
  </si>
  <si>
    <t>161</t>
  </si>
  <si>
    <t>ESP-NAFRK</t>
  </si>
  <si>
    <t>Spanische Hoheitsplätze in Nordafrika</t>
  </si>
  <si>
    <t>216</t>
  </si>
  <si>
    <t>LKA</t>
  </si>
  <si>
    <t>431</t>
  </si>
  <si>
    <t>BLM</t>
  </si>
  <si>
    <t>St. Barthélemy</t>
  </si>
  <si>
    <t>329</t>
  </si>
  <si>
    <t>SHN</t>
  </si>
  <si>
    <t>St. Helena, Ascension und Tristan da Cunha</t>
  </si>
  <si>
    <t>215</t>
  </si>
  <si>
    <t>KNA</t>
  </si>
  <si>
    <t>370</t>
  </si>
  <si>
    <t>LCA</t>
  </si>
  <si>
    <t>366</t>
  </si>
  <si>
    <t>MAF</t>
  </si>
  <si>
    <t>St. Martin</t>
  </si>
  <si>
    <t>331</t>
  </si>
  <si>
    <t>SXM</t>
  </si>
  <si>
    <t>341</t>
  </si>
  <si>
    <t>SPM</t>
  </si>
  <si>
    <t>St. Pierre und Miquelon</t>
  </si>
  <si>
    <t>338</t>
  </si>
  <si>
    <t>VCT</t>
  </si>
  <si>
    <t>St. Vincent und die Grenadinen</t>
  </si>
  <si>
    <t>369</t>
  </si>
  <si>
    <t>ZAF</t>
  </si>
  <si>
    <t>263</t>
  </si>
  <si>
    <t>Sudan</t>
  </si>
  <si>
    <t>277</t>
  </si>
  <si>
    <t>SGS</t>
  </si>
  <si>
    <t>Südgeorgien und die südlichen Sandwichinseln</t>
  </si>
  <si>
    <t>518</t>
  </si>
  <si>
    <t>SSD</t>
  </si>
  <si>
    <t>278</t>
  </si>
  <si>
    <t>SUR</t>
  </si>
  <si>
    <t>364</t>
  </si>
  <si>
    <t>SJM</t>
  </si>
  <si>
    <t>Svalbard und Jan Mayen</t>
  </si>
  <si>
    <t>116</t>
  </si>
  <si>
    <t>TJK</t>
  </si>
  <si>
    <t>470</t>
  </si>
  <si>
    <t>TWN</t>
  </si>
  <si>
    <t>465</t>
  </si>
  <si>
    <t>THA</t>
  </si>
  <si>
    <t>476</t>
  </si>
  <si>
    <t>TLS</t>
  </si>
  <si>
    <t>483</t>
  </si>
  <si>
    <t>TGO</t>
  </si>
  <si>
    <t>283</t>
  </si>
  <si>
    <t>TKL</t>
  </si>
  <si>
    <t>Tokelau</t>
  </si>
  <si>
    <t>519</t>
  </si>
  <si>
    <t>541</t>
  </si>
  <si>
    <t>TTO</t>
  </si>
  <si>
    <t>371</t>
  </si>
  <si>
    <t>TCD</t>
  </si>
  <si>
    <t>284</t>
  </si>
  <si>
    <t>CZE</t>
  </si>
  <si>
    <t>Tschechien</t>
  </si>
  <si>
    <t>164</t>
  </si>
  <si>
    <t>TUN</t>
  </si>
  <si>
    <t>285</t>
  </si>
  <si>
    <t>TUR</t>
  </si>
  <si>
    <t>163</t>
  </si>
  <si>
    <t>TKM</t>
  </si>
  <si>
    <t>471</t>
  </si>
  <si>
    <t>TCA</t>
  </si>
  <si>
    <t>Turks- und Caicosinseln</t>
  </si>
  <si>
    <t>350</t>
  </si>
  <si>
    <t>540</t>
  </si>
  <si>
    <t>UGA</t>
  </si>
  <si>
    <t>286</t>
  </si>
  <si>
    <t>166</t>
  </si>
  <si>
    <t>HUN</t>
  </si>
  <si>
    <t>165</t>
  </si>
  <si>
    <t>ungeklärt</t>
  </si>
  <si>
    <t>998</t>
  </si>
  <si>
    <t>URY</t>
  </si>
  <si>
    <t>365</t>
  </si>
  <si>
    <t>UZB</t>
  </si>
  <si>
    <t>477</t>
  </si>
  <si>
    <t>VUT</t>
  </si>
  <si>
    <t>Vanuatu</t>
  </si>
  <si>
    <t>532</t>
  </si>
  <si>
    <t>VAT</t>
  </si>
  <si>
    <t>167</t>
  </si>
  <si>
    <t>ARE</t>
  </si>
  <si>
    <t>Vereinigte Arabische Emirate</t>
  </si>
  <si>
    <t>469</t>
  </si>
  <si>
    <t>TZA</t>
  </si>
  <si>
    <t>Vereinigte Republik Tansania</t>
  </si>
  <si>
    <t>282</t>
  </si>
  <si>
    <t>Vereinigte Staaten</t>
  </si>
  <si>
    <t>368</t>
  </si>
  <si>
    <t>GBR</t>
  </si>
  <si>
    <t>Vereinigtes Königreich</t>
  </si>
  <si>
    <t>168</t>
  </si>
  <si>
    <t>VNM</t>
  </si>
  <si>
    <t>432</t>
  </si>
  <si>
    <t>WLF</t>
  </si>
  <si>
    <t>Wallis und Futuna</t>
  </si>
  <si>
    <t>520</t>
  </si>
  <si>
    <t>CXR</t>
  </si>
  <si>
    <t>Weihnachtsinsel</t>
  </si>
  <si>
    <t>521</t>
  </si>
  <si>
    <t>BLR</t>
  </si>
  <si>
    <t>169</t>
  </si>
  <si>
    <t>ESH</t>
  </si>
  <si>
    <t>Westsahara</t>
  </si>
  <si>
    <t>212</t>
  </si>
  <si>
    <t>CAF</t>
  </si>
  <si>
    <t>Zentralafrikanische Republik</t>
  </si>
  <si>
    <t>289</t>
  </si>
  <si>
    <t>CYP</t>
  </si>
  <si>
    <t>181</t>
  </si>
  <si>
    <t>Bäckerfachwerker (§ 42r HwO)</t>
  </si>
  <si>
    <t>Bäckerfachwerker (§ 66 BBiG)</t>
  </si>
  <si>
    <t>Bau-/Metallmaler (§ 66 BBiG)</t>
  </si>
  <si>
    <t>Bauzeichner (Tief-/Str.-/Landsch.-Bau)</t>
  </si>
  <si>
    <t>Beamtenanw. mittlerer Verw.</t>
  </si>
  <si>
    <t>Bühnenmaler - Bühnenplastiker</t>
  </si>
  <si>
    <t>Büro-(fach-)helfer (Ind)</t>
  </si>
  <si>
    <t>Bürokraft (Hw) (§42r HwO)</t>
  </si>
  <si>
    <t>Druck-(fach-)werker (§ 42r HwO)</t>
  </si>
  <si>
    <t>Druck-(fach-)werker (§ 66 BBiG)</t>
  </si>
  <si>
    <t>52202</t>
  </si>
  <si>
    <t>Eisenbahner Betr.dienst Lokführer u. Transp.</t>
  </si>
  <si>
    <t>Eisenbahner im Betriebsdienst</t>
  </si>
  <si>
    <t>51522</t>
  </si>
  <si>
    <t>Eisenbahner Zugverkehrssteuerung</t>
  </si>
  <si>
    <t>26122</t>
  </si>
  <si>
    <t>Elektroniker - Autom.-/Systemtechnik (Hw)</t>
  </si>
  <si>
    <t>Elektroniker f. Automatis. (Ind)</t>
  </si>
  <si>
    <t>26212</t>
  </si>
  <si>
    <t>Elektroniker für Gebäudesystemintegration (Hw)</t>
  </si>
  <si>
    <t>Elektroniker für Informations- u. Systemtechnik</t>
  </si>
  <si>
    <t>Elektroniker Maschinen/Antriebst. (Hw)</t>
  </si>
  <si>
    <t>26222</t>
  </si>
  <si>
    <t>Elektroniker Maschinen/Antriebst. (Ind)</t>
  </si>
  <si>
    <t>43312</t>
  </si>
  <si>
    <t>Fachinformatiker - Daten- und Prozessanalyse</t>
  </si>
  <si>
    <t>43313</t>
  </si>
  <si>
    <t>Fachinformatiker - Digitale Vernetzung</t>
  </si>
  <si>
    <t>63302</t>
  </si>
  <si>
    <t>Fachkraft für Gastronomie</t>
  </si>
  <si>
    <t>Fachkraft für Lagerlogistik</t>
  </si>
  <si>
    <t>28312</t>
  </si>
  <si>
    <t>Fachkraft für Lederh. u. Gerbereit.</t>
  </si>
  <si>
    <t>Fachkraft für Metalltechnik - Konstruktionstech.</t>
  </si>
  <si>
    <t>Fachkraft für Möbel-, Küchen- und Umzugsservice</t>
  </si>
  <si>
    <t>39222</t>
  </si>
  <si>
    <t>Fachkraft für Speiseeis</t>
  </si>
  <si>
    <t>Fachkraft Kreislauf-/Abfallwirtschaft</t>
  </si>
  <si>
    <t>29302</t>
  </si>
  <si>
    <t>Fachkraft Küche</t>
  </si>
  <si>
    <t>63303</t>
  </si>
  <si>
    <t>Fachmann Restaurants u. Veranst.gastronomie</t>
  </si>
  <si>
    <t>Fachprakt. KFZ-Mechatronik (§ 66 BBiG, § 42r HwO)</t>
  </si>
  <si>
    <t>34412</t>
  </si>
  <si>
    <t>Fachpraktiker Anl.mech. SHK (§66 BBiG, §42r HwO)</t>
  </si>
  <si>
    <t>32143</t>
  </si>
  <si>
    <t>Fachpraktiker Dachdecker (§ 42r HwO)</t>
  </si>
  <si>
    <t>26312</t>
  </si>
  <si>
    <t>Fachpraktiker elektronische Geräte und Systeme</t>
  </si>
  <si>
    <t>25223</t>
  </si>
  <si>
    <t>Fachpraktiker f. L. u. B. (§ 66 BBiG, § 42r HwO)</t>
  </si>
  <si>
    <t>Fachpraktiker Holzverarb. (§66 BBIG, §42r HwO)</t>
  </si>
  <si>
    <t>Fachpraktiker HWS (§ 66 BBiG, § 42r HwO)</t>
  </si>
  <si>
    <t>91321</t>
  </si>
  <si>
    <t>Fachpraktiker im Nahrungsmittelverkauf</t>
  </si>
  <si>
    <t>Fachpraktiker Küche (§ 66 BBiG, § 42r HwO)</t>
  </si>
  <si>
    <t>Fachpraktiker Maler-Lack (§ 66 BBiG, § 42r HwO)</t>
  </si>
  <si>
    <t>Fachpraktiker Metallbau (§ 66 BBiG, § 42r HwO)</t>
  </si>
  <si>
    <t>24416</t>
  </si>
  <si>
    <t>Fachpraktiker Metalltechnik (§66 BBiG, §42r HwO)</t>
  </si>
  <si>
    <t>27213</t>
  </si>
  <si>
    <t>Fachpraktiker techn. Produktd. (§ 66 BBiG)</t>
  </si>
  <si>
    <t>Fachverk. Lebensmittel (Bäckerei)</t>
  </si>
  <si>
    <t>Fachwerker - Metall (§ 42r HwO)</t>
  </si>
  <si>
    <t>Fachwerker Geb.-/Umweltdienstl. (§ 42r HwO)</t>
  </si>
  <si>
    <t>Fachwerker Maler-/Lackierer (§ 42r HwO)</t>
  </si>
  <si>
    <t>28242</t>
  </si>
  <si>
    <t>Fahrzeuginterieur-Mechaniker</t>
  </si>
  <si>
    <t>21342</t>
  </si>
  <si>
    <t>Flachglastechnologe</t>
  </si>
  <si>
    <t>Gärtner-Friedhofsgärtnerei</t>
  </si>
  <si>
    <t>Geomatiker</t>
  </si>
  <si>
    <t>22343</t>
  </si>
  <si>
    <t>Holzmechaniker - Bauelemente, Packmittel, Rahmen</t>
  </si>
  <si>
    <t>22342</t>
  </si>
  <si>
    <t>Holzmechaniker - Möbel und Innenausbauteile</t>
  </si>
  <si>
    <t>22344</t>
  </si>
  <si>
    <t>Holzmechaniker - Montage Innenausb., Bauelem.</t>
  </si>
  <si>
    <t>Hörakustiker</t>
  </si>
  <si>
    <t>26313</t>
  </si>
  <si>
    <t>Informationselektroniker (Hw)</t>
  </si>
  <si>
    <t>31442</t>
  </si>
  <si>
    <t>IT-Werker (§66 BBiG, §42r HwO)</t>
  </si>
  <si>
    <t>Kaufmann für Dialogmarketing</t>
  </si>
  <si>
    <t>63212</t>
  </si>
  <si>
    <t>Kaufmann Hotelmanagement</t>
  </si>
  <si>
    <t>61282</t>
  </si>
  <si>
    <t>Kaufmann im E-Commerce</t>
  </si>
  <si>
    <t>Kaufmann Spedition/Logistikdienstleistung</t>
  </si>
  <si>
    <t>72132</t>
  </si>
  <si>
    <t>Kaufmann Versicherungen u. Finanzanlagen</t>
  </si>
  <si>
    <t>43112</t>
  </si>
  <si>
    <t>Kfm. Digitalisierungsmanagement</t>
  </si>
  <si>
    <t>61212</t>
  </si>
  <si>
    <t>Kfm. Groß-/Außenhandelsmanagement</t>
  </si>
  <si>
    <t>42233</t>
  </si>
  <si>
    <t>Kfm. IT-System Management</t>
  </si>
  <si>
    <t>43233</t>
  </si>
  <si>
    <t>33213</t>
  </si>
  <si>
    <t>Maler u. Lackierer - Ausbaut./Oberfl.gest.</t>
  </si>
  <si>
    <t>Maler u. Lackierer - Bauten-/Korr.schutz</t>
  </si>
  <si>
    <t>33212</t>
  </si>
  <si>
    <t>Maler u. Lackierer - Energie., Gestalt. techn.</t>
  </si>
  <si>
    <t>Maler u. Lackierer - Gestaltung/Instandh.</t>
  </si>
  <si>
    <t>Maler u. Lackierer - Kirchen/Denkmalpfl.</t>
  </si>
  <si>
    <t>N.N.</t>
  </si>
  <si>
    <t>Maler und Lackierer, Energie., Gestalt. tech</t>
  </si>
  <si>
    <t>Maler-/Lackiererfachwerker (§ 66 BBiG)</t>
  </si>
  <si>
    <t>Masch.-/Anlagenf. (Lebensmitteltech.)</t>
  </si>
  <si>
    <t>Mechatroniker Kältetechnik</t>
  </si>
  <si>
    <t>Mediengest. Digital/Print - Gestalt. u. Technik</t>
  </si>
  <si>
    <t>Metallfachwerker (§ 66 BBiG)</t>
  </si>
  <si>
    <t>24202</t>
  </si>
  <si>
    <t>Metallfeinbearbeiter (§ 66 BBiG, § 42r HwO)</t>
  </si>
  <si>
    <t>Modeteilenäher (§ 42r HwO)</t>
  </si>
  <si>
    <t>93653</t>
  </si>
  <si>
    <t>Orgelbauer</t>
  </si>
  <si>
    <t>Orthopädietechnik-Mechaniker</t>
  </si>
  <si>
    <t>24522</t>
  </si>
  <si>
    <t>Präzisionswerkzeugmechaniker</t>
  </si>
  <si>
    <t>Produktionsmechaniker-Textil</t>
  </si>
  <si>
    <t>Produktprüfer/-in-Textil</t>
  </si>
  <si>
    <t>41322</t>
  </si>
  <si>
    <t>Prüftechnologe</t>
  </si>
  <si>
    <t>49101</t>
  </si>
  <si>
    <t>Raumausstatterwerker (§66 BBiG, §42r HwO)</t>
  </si>
  <si>
    <t>Recycling-Fachwerker (§ 66 BBiG)</t>
  </si>
  <si>
    <t>Schmuckwerker (§ 66 BBiG)</t>
  </si>
  <si>
    <t>35133</t>
  </si>
  <si>
    <t>Textil-/Modenäher</t>
  </si>
  <si>
    <t>35134</t>
  </si>
  <si>
    <t>Textil-/Modeschneider</t>
  </si>
  <si>
    <t>Verfahrensm. KuK - Compound- und Masterbatchherst.</t>
  </si>
  <si>
    <t>Verfahrensm. KuK - Faserverbundtechnologie</t>
  </si>
  <si>
    <t>Verfahrensm. KuK - Formteile</t>
  </si>
  <si>
    <t>15309</t>
  </si>
  <si>
    <t>Verfahrensm. KuK - Kunststofffenster</t>
  </si>
  <si>
    <t>Verfahrensm. KuK. - Halbzeuge</t>
  </si>
  <si>
    <t>29213</t>
  </si>
  <si>
    <t>Verfahrenstechn. Mühlen-/Getreidewirtschaft - A</t>
  </si>
  <si>
    <t>29212</t>
  </si>
  <si>
    <t>Verfahrenstechn. Mühlen-/Getreidewirtschaft - M</t>
  </si>
  <si>
    <t>24112</t>
  </si>
  <si>
    <t>VM</t>
  </si>
  <si>
    <t>Verfahrenstechnologe Mühlen-/Getreidewirtschaft</t>
  </si>
  <si>
    <t>Vorpolierer Schmuck/Kleingeräte</t>
  </si>
  <si>
    <t>53132</t>
  </si>
  <si>
    <t>Werkfeuerwehrmann</t>
  </si>
  <si>
    <t>Werkgehilfe Schmuck/Uhren</t>
  </si>
  <si>
    <t>21222</t>
  </si>
  <si>
    <t>Werksteinhersteller</t>
  </si>
  <si>
    <t>Zahnmedizinischer Fachang.</t>
  </si>
  <si>
    <t>Bildungsg_31_07</t>
  </si>
  <si>
    <t>Jahrgangsst_31_07</t>
  </si>
  <si>
    <t>Schlüssel</t>
  </si>
  <si>
    <t>Langbezeichnung</t>
  </si>
  <si>
    <t>Kurzbezeichnung</t>
  </si>
  <si>
    <t>Kürzel</t>
  </si>
  <si>
    <t>Grundschulförderklasse</t>
  </si>
  <si>
    <t>GFK</t>
  </si>
  <si>
    <t>Grundschule</t>
  </si>
  <si>
    <t>GS</t>
  </si>
  <si>
    <t>Integrierte Orientierungsstufe</t>
  </si>
  <si>
    <t>IOST</t>
  </si>
  <si>
    <t>Hauptschule</t>
  </si>
  <si>
    <t>HS</t>
  </si>
  <si>
    <t>Kooperationsklassen Hauptschule - Berufliche Schule</t>
  </si>
  <si>
    <t>KOOP HS-BS</t>
  </si>
  <si>
    <t>HS-BS</t>
  </si>
  <si>
    <t>Werkrealschule</t>
  </si>
  <si>
    <t>WRS</t>
  </si>
  <si>
    <t>Kooperationsklassen Werkrealschule - Berufliche Schule</t>
  </si>
  <si>
    <t>KOOP WRS-BS</t>
  </si>
  <si>
    <t>WRS-BS</t>
  </si>
  <si>
    <t>Realschule</t>
  </si>
  <si>
    <t>RS</t>
  </si>
  <si>
    <t>Abendrealschule</t>
  </si>
  <si>
    <t>ARS</t>
  </si>
  <si>
    <t>Gymnasium, Allgemein bildend, 9-jähriger Bildungsgang</t>
  </si>
  <si>
    <t>Gymnasium, 9-jähriger Bildungsgang</t>
  </si>
  <si>
    <t>G9</t>
  </si>
  <si>
    <t>Gymnasium, Allgemein bildend, 8-jähriger Bildungsgang</t>
  </si>
  <si>
    <t>Gymnasium, 8-jähriger Bildungsgang</t>
  </si>
  <si>
    <t>G8</t>
  </si>
  <si>
    <t>Allgemeinbildendes Gymnasium - 6 bis 7-jährige Aufbau-Form</t>
  </si>
  <si>
    <t>Gymnasium, 6-7jährige Aufbauform</t>
  </si>
  <si>
    <t>GA7</t>
  </si>
  <si>
    <t>Allgemeinbildendes Gymnasium - 3-jährige Aufbauform</t>
  </si>
  <si>
    <t>Gymnasium, 3-jährige Aufbauform</t>
  </si>
  <si>
    <t>GA3</t>
  </si>
  <si>
    <t>Progymnasium</t>
  </si>
  <si>
    <t>PROG</t>
  </si>
  <si>
    <t>Abendgymnasium</t>
  </si>
  <si>
    <t>ABGY</t>
  </si>
  <si>
    <t>Schule besonderer Art</t>
  </si>
  <si>
    <t>SBA</t>
  </si>
  <si>
    <t>Kolleg</t>
  </si>
  <si>
    <t>Freie Waldorfschule (Rudolf-Steiner-Schule)</t>
  </si>
  <si>
    <t>Freie Waldorfschule</t>
  </si>
  <si>
    <t>FWS</t>
  </si>
  <si>
    <t>Gemeinschaftsschule Primarstufe</t>
  </si>
  <si>
    <t>Gemeinschaftsschule P</t>
  </si>
  <si>
    <t>GMSP</t>
  </si>
  <si>
    <t>Gemeinschaftsschule Sekundarstufe I</t>
  </si>
  <si>
    <t>Gemeinschaftsschule SI</t>
  </si>
  <si>
    <t>GMSSI</t>
  </si>
  <si>
    <t>Gemeinschaftsschule Sekundarstufe II</t>
  </si>
  <si>
    <t>Gemeinschaftsschule SII</t>
  </si>
  <si>
    <t>GMSSII</t>
  </si>
  <si>
    <t>Berufsschule, Berufsfeld Wirtschaft und Verwaltung</t>
  </si>
  <si>
    <t>BS Wirtschaft/Verwaltung</t>
  </si>
  <si>
    <t>W</t>
  </si>
  <si>
    <t>Berufsschule, Berufsfeld Metalltechnik</t>
  </si>
  <si>
    <t>BS Metalltechnik</t>
  </si>
  <si>
    <t>Berufsschule, Berufsfeld Elektrotechnik</t>
  </si>
  <si>
    <t>BS Elektrotechnik</t>
  </si>
  <si>
    <t>Berufsschule, Berufsfeld Bautechnik</t>
  </si>
  <si>
    <t>BS Bautechnik</t>
  </si>
  <si>
    <t>Berufsschule, Berufsfeld Holztechnik</t>
  </si>
  <si>
    <t>BS Holztechnik</t>
  </si>
  <si>
    <t>Z</t>
  </si>
  <si>
    <t>Berufsschule, Berufsfeld Textiltechnik und Bekleidung</t>
  </si>
  <si>
    <t>BS Textil-Bekleidung</t>
  </si>
  <si>
    <t>Berufsschule, Berufsfeld Chemie, Physik, Biologie</t>
  </si>
  <si>
    <t>BS Chemie, Physik, Biologie</t>
  </si>
  <si>
    <t>C</t>
  </si>
  <si>
    <t>Berufsschule, Berufsfeld Drucktechnik</t>
  </si>
  <si>
    <t>BS Drucktechnik</t>
  </si>
  <si>
    <t>Berufsschule, Berufsfeld Farbtechnik und Raumgestaltung</t>
  </si>
  <si>
    <t>BS Farbtechnik/Raumgestaltung</t>
  </si>
  <si>
    <t>Berufsschule, Berufsfeld Gesundheit</t>
  </si>
  <si>
    <t>BS Gesundheit</t>
  </si>
  <si>
    <t>Berufsschule, Berufsfeld Körperpflege</t>
  </si>
  <si>
    <t>BS Körperpflege</t>
  </si>
  <si>
    <t>Berufsschule, Berufsfeld Ernährung und Hauswirtschaft</t>
  </si>
  <si>
    <t>BS Ernährung/Hauswirtschaft</t>
  </si>
  <si>
    <t>Berufsschule, Berufsfeld Agrarwirtschaft</t>
  </si>
  <si>
    <t>BS Agrarwirtschaft</t>
  </si>
  <si>
    <t>Berufsschule, Berufsfeld Fahrzeugtechnik</t>
  </si>
  <si>
    <t>BS Fahrzeugtechnik</t>
  </si>
  <si>
    <t>Berufsschule, Berufsfeld Gesundheit (an kaufmännischen Schulen)</t>
  </si>
  <si>
    <t>BS Gesundheit (Kaufm)</t>
  </si>
  <si>
    <t>Berufsschule, Berufsfeld Wirtschaft und Verwaltung (an gewerblichen Schulen)</t>
  </si>
  <si>
    <t>BS Wirtschaft/Verwaltung (Gew)</t>
  </si>
  <si>
    <t>Berufsschule, Berufsfeld Ernährung und Hauswirtschaft (an gewerblichen Schulen)</t>
  </si>
  <si>
    <t>BS Ernährung/Hauswirtschaft (Gew)</t>
  </si>
  <si>
    <t>Berufsschule, Berufsfeld Körperpflege (an hauswirtschaftlichen Schulen)</t>
  </si>
  <si>
    <t>BS Körperpflege (Hws)</t>
  </si>
  <si>
    <t>Berufsschule, Berufsfeld Agrarwirtschaft (an gewerblichen Schulen)</t>
  </si>
  <si>
    <t>BS Agrarwirtschaft (Gew)</t>
  </si>
  <si>
    <t>Berufsschule, Berufsfeld Agrarwirtschaft (an kaufmännischen Schulen)</t>
  </si>
  <si>
    <t>BS Agrarwirtschaft (Kaufm)</t>
  </si>
  <si>
    <t>Berufsschule, Berufsfeld Elektrotechnik (an kaufmännischen Schulen)</t>
  </si>
  <si>
    <t>BS Elektrotechnik (Kaufm)</t>
  </si>
  <si>
    <t>Einjährige landwirtschaftliche Berufsschule in Vollzeitform</t>
  </si>
  <si>
    <t>BS Landwirte/Vollzeit</t>
  </si>
  <si>
    <t>Berufsgrundbildungsjahr kooperativ, Berufsfeld Wirtschaft und Verwaltung</t>
  </si>
  <si>
    <t>BGJ Kooperativ Wirtschaft/Verwaltung</t>
  </si>
  <si>
    <t>BGJW</t>
  </si>
  <si>
    <t>Berufsgrundbildungsjahr kooperativ, Berufsfeld Metalltechnik</t>
  </si>
  <si>
    <t>BGJ Kooperativ Metalltechnik</t>
  </si>
  <si>
    <t>BGJM</t>
  </si>
  <si>
    <t>Berufsgrundbildungsjahr kooperativ, Berufsfeld Elektrotechnik</t>
  </si>
  <si>
    <t>BGJ Kooperativ Elektrotechnik</t>
  </si>
  <si>
    <t>BGJE</t>
  </si>
  <si>
    <t>Berufsgrundbildungsjahr kooperativ, Berufsfeld Bautechnik</t>
  </si>
  <si>
    <t>BGJ Kooperativ Bautechnik</t>
  </si>
  <si>
    <t>BGJB</t>
  </si>
  <si>
    <t>Berufsgrundbildungsjahr kooperativ, Berufsfeld Holztechnik</t>
  </si>
  <si>
    <t>BGJ Kooperativ Holztechnik</t>
  </si>
  <si>
    <t>BGJZ</t>
  </si>
  <si>
    <t>Berufsgrundbildungsjahr kooperativ, Berufsfeld Textiltechnik und Bekleidung</t>
  </si>
  <si>
    <t>BGJ Kooperativ Textiltechnik/Bekleidung</t>
  </si>
  <si>
    <t>BGJT</t>
  </si>
  <si>
    <t>Berufsgrundbildungsjahr kooperativ, Berufsfeld Chemie, Physik, Biologie</t>
  </si>
  <si>
    <t>BGJ Kooperativ Chemie/Physik/Biologie</t>
  </si>
  <si>
    <t>BGJC</t>
  </si>
  <si>
    <t>Berufsgrundbildungsjahr kooperativ, Berufsfeld Drucktechnik</t>
  </si>
  <si>
    <t>BGJ Kooperativ Drucktechnik</t>
  </si>
  <si>
    <t>BGJD</t>
  </si>
  <si>
    <t>Berufsgrundbildungsjahr kooperativ, Berufsfeld Farbtechnik und Raumgestaltung</t>
  </si>
  <si>
    <t>BGJ Kooperativ Farbtechnik/Raumgestaltung</t>
  </si>
  <si>
    <t>BGJF</t>
  </si>
  <si>
    <t>Berufsgrundbildungsjahr kooperativ, Berufsfeld Gesundheit</t>
  </si>
  <si>
    <t>BGJ Kooperativ Gesundheit</t>
  </si>
  <si>
    <t>BGJG</t>
  </si>
  <si>
    <t>Berufsgrundbildungsjahr kooperativ, Berufsfeld Körperpflege</t>
  </si>
  <si>
    <t>BGJ Kooperativ Körperpflege</t>
  </si>
  <si>
    <t>BGJK</t>
  </si>
  <si>
    <t>Berufsgrundbildungsjahr kooperativ, Berufsfeld Ernährung und Hauswirtschaft</t>
  </si>
  <si>
    <t>BGJ Kooperativ Ernährung/Hauswirtschaft</t>
  </si>
  <si>
    <t>BGJH</t>
  </si>
  <si>
    <t>Berufsgrundbildungsjahr kooperativ, Berufsfeld Agrarwirtschaft</t>
  </si>
  <si>
    <t>BGJ Kooperativ Agrarwirtschaft</t>
  </si>
  <si>
    <t>BGJL</t>
  </si>
  <si>
    <t>Berufsgrundbildungsjahr kooperativ, Berufsfeld Ernährung und Hauswirtschaft an gewerblichen Schulen</t>
  </si>
  <si>
    <t>BGJ Koop. Ernährung (Gew.)</t>
  </si>
  <si>
    <t>Berufsgrundbildungsjahr schulisch, Berufsfeld Wirtschaft und Verwaltung</t>
  </si>
  <si>
    <t>BGJ Schulisch Wirtschaft/Verwaltung</t>
  </si>
  <si>
    <t>BGJSW</t>
  </si>
  <si>
    <t>Berufsgrundbildungsjahr schulisch, Berufsfeld Metalltechnik</t>
  </si>
  <si>
    <t>BGJ Schulisch Metalltechnik</t>
  </si>
  <si>
    <t>BGJSM</t>
  </si>
  <si>
    <t>Berufsgrundbildungsjahr schulisch, Berufsfeld Elektrotechnik</t>
  </si>
  <si>
    <t>BGJ Schulisch Elektrotechnik</t>
  </si>
  <si>
    <t>BGJSE</t>
  </si>
  <si>
    <t>Berufsgrundbildungsjahr schulisch, Berufsfeld Bautechnik</t>
  </si>
  <si>
    <t>BGJ Schulisch Bautechnik</t>
  </si>
  <si>
    <t>BGJSB</t>
  </si>
  <si>
    <t>Berufsgrundbildungsjahr schulisch, Berufsfeld Holztechnik</t>
  </si>
  <si>
    <t>BGJ Schulisch Holztechnik</t>
  </si>
  <si>
    <t>BGJSZ</t>
  </si>
  <si>
    <t>Berufsgrundbildungsjahr schulisch, Berufsfeld Textiltechnik und Bekleidung</t>
  </si>
  <si>
    <t>BGJ Schulisch Textiltechnik/Bekleidung</t>
  </si>
  <si>
    <t>BGJST</t>
  </si>
  <si>
    <t>Berufsgrundbildungsjahr schulisch, Berufsfeld Chemie, Physik, Biologie</t>
  </si>
  <si>
    <t>BGJ Schulisch Chemie/Physik/Biologie</t>
  </si>
  <si>
    <t>BGJSC</t>
  </si>
  <si>
    <t>Berufsgrundbildungsjahr schulisch, Berufsfeld Drucktechnik</t>
  </si>
  <si>
    <t>BGJ Schulisch Drucktechnik</t>
  </si>
  <si>
    <t>BGJSD</t>
  </si>
  <si>
    <t>Berufsgrundbildungsjahr schulisch, Berufsfeld Farbtechnik und Raumgestaltung</t>
  </si>
  <si>
    <t>BGJ Schulisch Farbtechnik/Raumgestaltung</t>
  </si>
  <si>
    <t>BGJSF</t>
  </si>
  <si>
    <t>Berufsgrundbildungsjahr schulisch, Berufsfeld Gesundheit</t>
  </si>
  <si>
    <t>BGJ Schulisch Gesundheit</t>
  </si>
  <si>
    <t>BGJSG</t>
  </si>
  <si>
    <t>Berufsgrundbildungsjahr schulisch, Berufsfeld Körperpflege</t>
  </si>
  <si>
    <t>BGJ Schulisch Körperpflege</t>
  </si>
  <si>
    <t>BGJSK</t>
  </si>
  <si>
    <t>Berufsgrundbildungsjahr schulisch, Berufsfeld Ernährung und Hauswirtschaft</t>
  </si>
  <si>
    <t>BGJ Schulisch Ernährung/Hauswirtschaft</t>
  </si>
  <si>
    <t>BGJSH</t>
  </si>
  <si>
    <t>Berufsgrundbildungsjahr schulisch, Berufsfeld Agrarwirtschaft</t>
  </si>
  <si>
    <t>BGJ Schulisch Agrarwirtschaft</t>
  </si>
  <si>
    <t>BGJSL</t>
  </si>
  <si>
    <t>Berufsvorbereitungsjahr Regelform (an gewerblichen Schulen)</t>
  </si>
  <si>
    <t>BVJ Regelform (gewerblich)</t>
  </si>
  <si>
    <t>BVJR</t>
  </si>
  <si>
    <t>Berufsvorbereitungsjahr Regelform (an kaufmännischen Schulen)</t>
  </si>
  <si>
    <t>BVJ Regelform (kaufmännisch)</t>
  </si>
  <si>
    <t>Berufsvorbereitungsjahr Regelform (an hauswirtschaftlichen Schulen)</t>
  </si>
  <si>
    <t>BVJ Regelform (hauswirtschaftlich)</t>
  </si>
  <si>
    <t>Berufsvorbereitungsjahr für Schüler ohne ausreichende Deutschkenntnisse (an gewerblichen Schulen)</t>
  </si>
  <si>
    <t>BVJ o.ausr.Deutschkennt. (gew.)</t>
  </si>
  <si>
    <t>BVJA</t>
  </si>
  <si>
    <t>Berufsvorbereitungsjahr für Schüler ohne ausreichende Deutschkenntnisse (an kaufmännischen Schulen)</t>
  </si>
  <si>
    <t>BVJ o.ausr.Deutschkennt. (kaufm.)</t>
  </si>
  <si>
    <t>Berufsvorbereitungsjahr für Schüler ohne ausreichende Deutschkenntnisse (an hauswirtschaftlichen Schulen)</t>
  </si>
  <si>
    <t>BVJ o.ausr.Deutschkennt. (hausw.)</t>
  </si>
  <si>
    <t>Berufsvorbereitungsjahr für Schüler mit besonderen Lern-/Leistungsproblemen (an gewerblichen Schulen)</t>
  </si>
  <si>
    <t>BVJ Lernprobleme (gewerblich)</t>
  </si>
  <si>
    <t>BVJL</t>
  </si>
  <si>
    <t>Berufsvorbereitungsjahr für Schüler mit besonderen Lern-/Leistungsproblemen (an kaufmännischen Schulen)</t>
  </si>
  <si>
    <t>BVJ Lernprobleme (kaufmännisch)</t>
  </si>
  <si>
    <t>Berufsvorbereitungsjahr für Schüler mit besonderen Lern-/Leistungsproblemen (an hauswirtschaftlichen Schulen)</t>
  </si>
  <si>
    <t>BVJ Lernprobleme (hauswirtschaftlich)</t>
  </si>
  <si>
    <t>Berufsvorbereitungsjahr mit Schwerpunkt Erwerb von Deutschkenntnissen (an gewerblichen Schulen)</t>
  </si>
  <si>
    <t>BVJ Erwerb Deutschkenntn. (gew.)</t>
  </si>
  <si>
    <t>BVJO</t>
  </si>
  <si>
    <t>Berufsvorbereitungsjahr mit Schwerpunkt Erwerb von Deutschkenntnissen (an kaufmännischen Schulen)</t>
  </si>
  <si>
    <t>BVJ Erwerb Deutschkenntn. (kaufm.)</t>
  </si>
  <si>
    <t>Berufsvorbereitungsjahr mit Schwerpunkt Erwerb von Deutschkenntnissen (an hauswirtschaftlichen Schulen)</t>
  </si>
  <si>
    <t>BVJ Erwerb Deutschkenntn. (hausw.)</t>
  </si>
  <si>
    <t>Berufsvorbereitungsjahr in Kooperation mit einer Hauptschule (an gewerblichen Schulen)</t>
  </si>
  <si>
    <t>BVJ Koop. Hauptschule (gew.)</t>
  </si>
  <si>
    <t>BVJKH</t>
  </si>
  <si>
    <t>Berufsvorbereitungsjahr in Kooperation mit einer Hauptschule (an kaufmännischen Schulen)</t>
  </si>
  <si>
    <t>BVJ Koop. Hauptschule (kaufm.)</t>
  </si>
  <si>
    <t>Berufsvorbereitungsjahr in Kooperation mit einer Hauptschule (an hauswirtschaftlichen Schulen)</t>
  </si>
  <si>
    <t>BVJ Koop. Hauptschule (hausw.)</t>
  </si>
  <si>
    <t>Berufsvorbereitungsjahr mit Teilqualifikation (an gewerblichen Schulen)</t>
  </si>
  <si>
    <t>BVJ mit Teilqualifikation (gewerblich)</t>
  </si>
  <si>
    <t>BVJT</t>
  </si>
  <si>
    <t>Berufsvorbereitungsjahr mit Teilqualifikation (an kaufmännischen Schulen)</t>
  </si>
  <si>
    <t>BVJ mit Teilqualifikation (kaufmännisch)</t>
  </si>
  <si>
    <t>Berufsvorbereitungsjahr mit Teilqualifikation (an hauswirtschaftlichen Schulen)</t>
  </si>
  <si>
    <t>BVJ mit Teilqualifikation (hauswirtschaft.)</t>
  </si>
  <si>
    <t>Berufsvorbereitungsjahr in Kooperation mit einer Förderschule (an gewerblichen Schulen)</t>
  </si>
  <si>
    <t>BVJ Koop. Förderschule (gew.)</t>
  </si>
  <si>
    <t>BVJKF</t>
  </si>
  <si>
    <t>Berufsvorbereitungsjahr in Kooperation mit einer Förderschule (an kaufmännischen Schulen)</t>
  </si>
  <si>
    <t>BVJ Koop. Förderschule (kaufm.)</t>
  </si>
  <si>
    <t>Berufsvorbereitungsjahr in Kooperation mit einer Förderschule (an hauswirtschaftlichen Schulen)</t>
  </si>
  <si>
    <t>BVJ Koop. Förderschule (hausw.)</t>
  </si>
  <si>
    <t>Vorqualifizierungsjahr Arbeit/Beruf - Regelform (an gewerblichen Schulen)</t>
  </si>
  <si>
    <t>VAB Regelform (gewerblich)</t>
  </si>
  <si>
    <t>VABR</t>
  </si>
  <si>
    <t>Vorqualifizierungsjahr Arbeit/Beruf - Regelform (an kaufmännischen Schulen)</t>
  </si>
  <si>
    <t>VAB Regelform (kaufmännisch)</t>
  </si>
  <si>
    <t>Vorqualifizierungsjahr Arbeit/Beruf - Regelform (an hauswirtschaftlichen Schulen)</t>
  </si>
  <si>
    <t>VAB Regelform (hauswirtschaftlich)</t>
  </si>
  <si>
    <t>Vorqualifizierungsjahr Arbeit/Beruf mit Schwerpunkt Erwerb von Deutschkenntnissen (gewerblich)</t>
  </si>
  <si>
    <t>VAB Erwerb Deutschkenntnisse (gew.)</t>
  </si>
  <si>
    <t>VABO</t>
  </si>
  <si>
    <t>Vorqualifizierungsjahr Arbeit/Beruf mit Schwerpunkt Erwerb von Deutschkenntnissen (kaufmännisch)</t>
  </si>
  <si>
    <t>VAB Erwerb Deutschkenntnisse (kaufm.)</t>
  </si>
  <si>
    <t>Vorqualifizierungsjahr Arbeit/Beruf mit Schwerpunkt Erwerb von Deutschkenntnissen (hauswirtschaftlich)</t>
  </si>
  <si>
    <t>VAB Erwerb Deutschkenntnisse (hws.)</t>
  </si>
  <si>
    <t>Vorqualifizierungsjahr Arbeit/Beruf in Kooperation mit einer Werkreal-/Hauptschule (gewerblich)</t>
  </si>
  <si>
    <t>VAB Koop. Werkreal-/Hauptschule (gew.)</t>
  </si>
  <si>
    <t>VABKW</t>
  </si>
  <si>
    <t>Vorqualifizierungsjahr Arbeit/Beruf in Kooperation mit einer Werkreal-/Hauptschule (kaufmännisch)</t>
  </si>
  <si>
    <t>VAB Koop. Werkreal-/Hauptschule (kaufm.)</t>
  </si>
  <si>
    <t>Vorqualifizierungsjahr Arbeit/Beruf in einer Kooperation mit einer Werkreal-/Hauptschule (hauswirtschaftlich)</t>
  </si>
  <si>
    <t>VAB Koop. Werkreal-/Hauptschule (hws.)</t>
  </si>
  <si>
    <t>Vorqualifizierungsjahr Arbeit/Beruf in Kooperation mit einer Förderschule (gewerblich)</t>
  </si>
  <si>
    <t>VAB Koop. Förderschule (gew.)</t>
  </si>
  <si>
    <t>VABKF</t>
  </si>
  <si>
    <t>Vorqualifizierungsjahr Arbeit/Beruf in Kooperation mit einer Förderschule (kaufmännisch)</t>
  </si>
  <si>
    <t>VAB Koop. Förderschule (kaufm.)</t>
  </si>
  <si>
    <t>Vorqualifizierungsjahr Arbeit/Beruf in Kooperation mit einer Förderschule (hauswirtschaftlich)</t>
  </si>
  <si>
    <t>VAB Koop. Förderschule (hws.)</t>
  </si>
  <si>
    <t>Ausbildungsvorbereitung (an gewerblichen Schulen)</t>
  </si>
  <si>
    <t>1BS AV (gewerblich)</t>
  </si>
  <si>
    <t>1BSAV</t>
  </si>
  <si>
    <t>Ausbildungsvorbereitung (an kaufmännischen Schulen)</t>
  </si>
  <si>
    <t>1BS AV (kaufmännisch)</t>
  </si>
  <si>
    <t>Ausbildungsvorbereitung (an hauswirtschaftlichen Schulen)</t>
  </si>
  <si>
    <t>1BS AV (hauswirtschaftlich)</t>
  </si>
  <si>
    <t>Ausbildungsvorbereitung dual (an gewerblichen Schulen)</t>
  </si>
  <si>
    <t>1BS AVdual (gewerblich)</t>
  </si>
  <si>
    <t>1BSAVD</t>
  </si>
  <si>
    <t>Ausbildungsvorbereitung dual (an kaufmännischen Schulen)</t>
  </si>
  <si>
    <t>1BS AVdual (kaufmännisch)</t>
  </si>
  <si>
    <t>Ausbildungsvorbereitung dual (an hauswirtschaftlichen Schulen)</t>
  </si>
  <si>
    <t>1BS AVdual (hauswirtschaftlich)</t>
  </si>
  <si>
    <t>Berufseinstiegsjahr (an gewerblichen Schulen)</t>
  </si>
  <si>
    <t>BEJ (gew.)</t>
  </si>
  <si>
    <t>BEJ</t>
  </si>
  <si>
    <t>Berufseinstiegsjahr (an kaufmännischen Schulen)</t>
  </si>
  <si>
    <t>BEJ (kaufm.)</t>
  </si>
  <si>
    <t>Berufseinstiegsjahr (an hauswirtschaftlichen Schulen)</t>
  </si>
  <si>
    <t>BEJ (hausw.)</t>
  </si>
  <si>
    <t>Berufseinstiegsjahr mit Teilqualifikation (an gewerblichen Schulen)</t>
  </si>
  <si>
    <t>BEJ mit Teilqual. (gew.)</t>
  </si>
  <si>
    <t>BEJT</t>
  </si>
  <si>
    <t>Berufseinstiegsjahr mit Teilqualifikation (an kaufmännischen Schulen)</t>
  </si>
  <si>
    <t>BEJ mit Teilqual. (kaufm.)</t>
  </si>
  <si>
    <t>Berufseinstiegsjahr mit Teilqualifikation (an hauswirtschaftlichen Schulen)</t>
  </si>
  <si>
    <t>BEJ mit Teilqual. (hausw.)</t>
  </si>
  <si>
    <t>1-jährige Berufsfachschule, kaufmännisch, Berufsfeld Wirtschaft und Verwaltung</t>
  </si>
  <si>
    <t>BF 1-j. Wirtschaft/Verwaltung</t>
  </si>
  <si>
    <t>1BFW</t>
  </si>
  <si>
    <t>1-jährige Berufsfachschule, gewerblich, Berufsfeld Bautechnik</t>
  </si>
  <si>
    <t>BF 1-j. Bautechnik</t>
  </si>
  <si>
    <t>1BFB</t>
  </si>
  <si>
    <t>1-jährige Berufsfachschule, gewerblich, Berufsfeld Holztechnik</t>
  </si>
  <si>
    <t>BF 1-j. Holztechnik</t>
  </si>
  <si>
    <t>1BFZ</t>
  </si>
  <si>
    <t>1-jährige Berufsfachschule, gewerblich, Berufsfeld Textiltechnik und Bekleidung</t>
  </si>
  <si>
    <t>BF 1-j. Textiltechnik/Bekleidung</t>
  </si>
  <si>
    <t>1BFT</t>
  </si>
  <si>
    <t>1-jährige Berufsfachschule, gewerblich, Berufsfeld Chemie, Physik, Biologie</t>
  </si>
  <si>
    <t>BF 1-j. Chemie/Physik/Biologie</t>
  </si>
  <si>
    <t>1BFC</t>
  </si>
  <si>
    <t>1-jährige Berufsfachschule, gewerblich, Berufsfeld Druck/-Medientechnik</t>
  </si>
  <si>
    <t>BF 1-j. Druck-/Medientechnik</t>
  </si>
  <si>
    <t>1BFD</t>
  </si>
  <si>
    <t>1-jährige Berufsfachschule, gewerblich, Berufsfeld Farbtechnik und Raumgestaltung</t>
  </si>
  <si>
    <t>BF 1-j. Farbtechnik-Raumgestaltung</t>
  </si>
  <si>
    <t>1BFF</t>
  </si>
  <si>
    <t>1-jährige Berufsfachschule, gewerblich, für Informationselektronik</t>
  </si>
  <si>
    <t>BF 1-j. Informationselektronik</t>
  </si>
  <si>
    <t>1BFI</t>
  </si>
  <si>
    <t>1-jährige Berufsfachschule, gewerblich, Berufsfeld Körperpflege</t>
  </si>
  <si>
    <t>BF 1-j. Körperpflege</t>
  </si>
  <si>
    <t>1BFK</t>
  </si>
  <si>
    <t>1-jährige Berufsfachschule, hauswirtschaftlich, Berufsfeld Hauswirtschaft</t>
  </si>
  <si>
    <t>BF 1-j. Hauswirtschaft</t>
  </si>
  <si>
    <t>1BFH</t>
  </si>
  <si>
    <t>1-jährige Berufsfachschule, landwirtschaftlich, Berufsfeld Agrarwirtschaft</t>
  </si>
  <si>
    <t>BF 1-j. Agrarwirtschaft</t>
  </si>
  <si>
    <t>1BFL</t>
  </si>
  <si>
    <t>1-jährige Berufsfachschule, gewerblich, für Fotografie</t>
  </si>
  <si>
    <t>BF 1-j. Fotografie</t>
  </si>
  <si>
    <t>1BFFO</t>
  </si>
  <si>
    <t>1-jährige Berufsfachschule für Sozialpflege/Teilzeit</t>
  </si>
  <si>
    <t>BF 1-j. Sozialpflege/TZ</t>
  </si>
  <si>
    <t>1BFAPT</t>
  </si>
  <si>
    <t>1-jährige Berufsfachschule, hauswirtschaftlich, für Gesundheit und Pflege</t>
  </si>
  <si>
    <t>BF 1-j. Gesundheit/Pflege</t>
  </si>
  <si>
    <t>1BFP</t>
  </si>
  <si>
    <t>1-jährige Berufsfachschule, gewerblich, Berufsfeld Metalltechnik, Schwerpunkt Feinwerk- und Metallbautechnik</t>
  </si>
  <si>
    <t>BF 1-j. Metalltechnik: Feinw./Metallbau</t>
  </si>
  <si>
    <t>1BFMF</t>
  </si>
  <si>
    <t>1-jährige Berufsfachschule, gewerblich, Berufsfeld Metalltechnik, Schwerpunkt Installationstechnik</t>
  </si>
  <si>
    <t>BF 1-j. Metalltechnik: Installationstechnik</t>
  </si>
  <si>
    <t>1BFMI</t>
  </si>
  <si>
    <t>1-jährige Berufsfachschule, gewerblich, für Fahrzeugtechnik</t>
  </si>
  <si>
    <t>BF 1-j. Fahrzeugtechnik</t>
  </si>
  <si>
    <t>1BFR</t>
  </si>
  <si>
    <t>1-jährige Berufsfachschule, Berufsfeld Ernährung und Hauswirtschaft (an gewerblichen Schulen)</t>
  </si>
  <si>
    <t>BF 1-j. Ernährung/Hauswirtschaft (gewerblich)</t>
  </si>
  <si>
    <t>1BFHE</t>
  </si>
  <si>
    <t>1-jährige Berufsfachschule, gewerblich, Berufsfeld Elektrotechnik, Schwerpunkt Energietechnik</t>
  </si>
  <si>
    <t>BF 1-j. Elektrotechnik: Energietechnik</t>
  </si>
  <si>
    <t>1BFEE</t>
  </si>
  <si>
    <t>1-jährige Berufsfachschule, gewerblich, Berufsfeld Elektrotechnik, Schwerpunkt Nachrichtentechnik</t>
  </si>
  <si>
    <t>BF 1-j. Elektrotechnik: Nachrichtentechnik</t>
  </si>
  <si>
    <t>1BFEN</t>
  </si>
  <si>
    <t>1-jährige Berufsfachschule, gewerblich, für Elektrotechnik</t>
  </si>
  <si>
    <t>BF 1-j. Elektrotechnik</t>
  </si>
  <si>
    <t>1BFE</t>
  </si>
  <si>
    <t>1-jährige Berufsfachschule, gewerblich, für Bauzeichnerinnen und Bauzeichner</t>
  </si>
  <si>
    <t>BF 1-j. Bauzeichner/-in</t>
  </si>
  <si>
    <t>1BFBZ</t>
  </si>
  <si>
    <t>1-jährige Berufsfachschule, gewerblich, für Glaser</t>
  </si>
  <si>
    <t>BF 1-j. Glaser</t>
  </si>
  <si>
    <t>1BFGL</t>
  </si>
  <si>
    <t>1-jährige Berufsfachschule, gewerblich, Berufsfeld Ernährung und Hauswirtschaft, mit reduziertem Fachpraxisanteil</t>
  </si>
  <si>
    <t>BF 1-j. Ernährung red. Fachprxis</t>
  </si>
  <si>
    <t>1BFHET</t>
  </si>
  <si>
    <t>1-jährige Berufsfachschule für Maskenbildner</t>
  </si>
  <si>
    <t>BF 1-j. Maskenbildner</t>
  </si>
  <si>
    <t>1BFKM</t>
  </si>
  <si>
    <t>1-jährige Berufsfachschule, gewerblich, Berufsfeld Metalltechnik, Schwerpunkt Sanitär-, Heizungs- und Klimatechnik</t>
  </si>
  <si>
    <t>BF 1-j. Metallt.: Sanitär-, Heizungs- und Klimatc.</t>
  </si>
  <si>
    <t>1BFSHK</t>
  </si>
  <si>
    <t>2-jährige Berufsfachschule kooperativ, zur Förderung der Berufsreife von Hauptschülern, Berufsfeld Wirtschaft und Verwaltung (2. Jahr in Teilzeit-Form)</t>
  </si>
  <si>
    <t>BF 2-j. Förd.v.Hauptsch.-Wirtschaft/Verw.</t>
  </si>
  <si>
    <t>2BFWF</t>
  </si>
  <si>
    <t>2-jährige Berufsfachschule kooperativ, zur Förderung der Berufsreife von Hauptschülern, Berufsfeld Metalltechnik (2. Jahr in Teilzeit-Form)</t>
  </si>
  <si>
    <t>BF 2-j. Förd.v.Hauptsch.-Metalltechnik</t>
  </si>
  <si>
    <t>2BFMF</t>
  </si>
  <si>
    <t>2-jährige Berufsfachschule kooperativ, zur Förderung der Berufsreife von Hauptschülern, Berufsfeld Elektrotechnik (2. Jahr in Teilzeit-Form)</t>
  </si>
  <si>
    <t>BF 2-j. Förd.v.Hauptsch.-Elektrotechnik</t>
  </si>
  <si>
    <t>2BFEF</t>
  </si>
  <si>
    <t>2-jährige Berufsfachschule kooperativ, zur Förderung der Berufsreife von Hauptschülern, Berufsfeld Bautechnik (2. Jahr in Teilzeit-Form)</t>
  </si>
  <si>
    <t>BF 2-j. Förd.v.Hauptsch.-Bautechnik</t>
  </si>
  <si>
    <t>2BFBF</t>
  </si>
  <si>
    <t>2-jährige Berufsfachschule kooperativ, zur Förderung der Berufsreife von Hauptschülern, Berufsfeld Holztechnik (2. Jahr in Teilzeit-Form)</t>
  </si>
  <si>
    <t>BF 2-j. Förd.v.Hauptsch.-Holztechnik</t>
  </si>
  <si>
    <t>2BFZF</t>
  </si>
  <si>
    <t>2-jährige Berufsfachschule kooperativ, zur Förderung der Berufsreife von Hauptschülern, Berufsfeld Textiltechnik und Bekleidung (2. Jahr in Teilzeit-Form)</t>
  </si>
  <si>
    <t>BF 2-j. Förd.v.Hauptsch.-Textiltechnik</t>
  </si>
  <si>
    <t>2BFTF</t>
  </si>
  <si>
    <t>2-jährige Berufsfachschule kooperativ, zur Förderung der Berufsreife von Hauptschülern, Berufsfeld Chemie, Physik, Biologie (2. Jahr in Teilzeit-Form)</t>
  </si>
  <si>
    <t>BF 2-j. Förd.v.Hauptsch.-Chem./Phys./Bio.</t>
  </si>
  <si>
    <t>2BFCF</t>
  </si>
  <si>
    <t>2-jährige Berufsfachschule kooperativ, zur Förderung der Berufsreife von Hauptschülern, Berufsfeld Drucktechnik (2. Jahr in Teilzeit-Form)</t>
  </si>
  <si>
    <t>BF 2-j. Förd.v.Hauptsch.-Drucktechnik</t>
  </si>
  <si>
    <t>2BFDF</t>
  </si>
  <si>
    <t>2-jährige Berufsfachschule kooperativ, zur Förderung der Berufsreife von Hauptschülern, Berufsfeld Farbtechnik und Raumgestaltung (2. Jahr in Teilzeit-Form)</t>
  </si>
  <si>
    <t>BF 2-j. Förd.v.Hauptsch.-Farbtechnik</t>
  </si>
  <si>
    <t>2BFFF</t>
  </si>
  <si>
    <t>2-jährige Berufsfachschule kooperativ, zur Förderung der Berufsreife von Hauptschülern, Berufsfeld Gesundheit (2. Jahr in Teilzeit-Form)</t>
  </si>
  <si>
    <t>BF 2-j. Förd.v.Hauptsch.-Gesundheit</t>
  </si>
  <si>
    <t>2BFGF</t>
  </si>
  <si>
    <t>2-jährige Berufsfachschule kooperativ, zur Förderung der Berufsreife von Hauptschülern, Berufsfeld Körperpflege (2. Jahr in Teilzeit-Form)</t>
  </si>
  <si>
    <t>BF 2-j. Förd.v.Hauptsch.-Körperpflege</t>
  </si>
  <si>
    <t>2BFKF</t>
  </si>
  <si>
    <t>2-jährige Berufsfachschule kooperativ, zur Förderung der Berufsreife von Hauptschülern, Berufsfeld Hauswirtschaft (2. Jahr in Teilzeit-Form)</t>
  </si>
  <si>
    <t>BF 2-j. Förd.v.Hauptsch.-Hauswirtschaft</t>
  </si>
  <si>
    <t>2BFHF</t>
  </si>
  <si>
    <t>2-jährige Berufsfachschule kooperativ, zur Förderung der Berufsreife von Hauptschülern, Berufsfeld Agrarwirtschaft (2. Jahr in Teilzeit-Form)</t>
  </si>
  <si>
    <t>BF 2-j. Förd.v.Hauptsch.-Agrarwirtschaft</t>
  </si>
  <si>
    <t>2BFLF</t>
  </si>
  <si>
    <t>2-jährige Berufsfachschule kooperativ, zur Förderung der Berufsreife von Hauptschülern, Berufsfeld Ernährung (an gewerblichen Schulen 2. Jahr in Teilzeit-Form)</t>
  </si>
  <si>
    <t>BF 2-j. Förd.v.Hauptsch.-Hauswirt.(gew.)</t>
  </si>
  <si>
    <t>2-jährige Berufsfachschule - zur Fachschulreife führend - kaufmännisch, Berufsfeld Wirtschaft und Verwaltung (Wirtschaftsschule)</t>
  </si>
  <si>
    <t>BF 2-j.FSR Wirtschaft und Verwaltung</t>
  </si>
  <si>
    <t>2BFW</t>
  </si>
  <si>
    <t>2-jährige Berufsfachschule - zur Fachschulreife führend - gewerblich, Berufsfeld Metalltechnik</t>
  </si>
  <si>
    <t>BF 2-j.FSR Metalltechnik</t>
  </si>
  <si>
    <t>2BFM</t>
  </si>
  <si>
    <t>2-jährige Berufsfachschule - zur Fachschulreife führend - gewerblich, Berufsfeld Elektrotechnik</t>
  </si>
  <si>
    <t>BF 2-j.FSR Elektrotechnik</t>
  </si>
  <si>
    <t>2BFE</t>
  </si>
  <si>
    <t>2-jährige Berufsfachschule - zur Fachschulreife führend - gewerblich, Berufsfeld Bautechnik</t>
  </si>
  <si>
    <t>BF 2-j.FSR Bautechnik</t>
  </si>
  <si>
    <t>2BFB</t>
  </si>
  <si>
    <t>2-jährige Berufsfachschule - zur Fachschulreife führend - gewerblich, Berufsfeld Holztechnik</t>
  </si>
  <si>
    <t>BF 2-j.FSR Holztechnik</t>
  </si>
  <si>
    <t>2BFZ</t>
  </si>
  <si>
    <t>2-jährige Berufsfachschule - zur Fachschulreife führend - gewerblich, Berufsfeld Textiltechnik und Bekleidung</t>
  </si>
  <si>
    <t>BF 2-j.FSR Textiltechnik/Bekleidung</t>
  </si>
  <si>
    <t>2BFT</t>
  </si>
  <si>
    <t>2-jährige Berufsfachschule - zur Fachschulreife führend - für Naturwissenschaften, gewerblich</t>
  </si>
  <si>
    <t>BF 2-j.FSR Naturwissenschaften</t>
  </si>
  <si>
    <t>2BFNAT</t>
  </si>
  <si>
    <t>2-jährige Berufsfachschule - zur Fachschulreife führend - gewerblich, Berufsfeld Drucktechnik</t>
  </si>
  <si>
    <t>BF 2-j.FSR Drucktechnik</t>
  </si>
  <si>
    <t>2BFD</t>
  </si>
  <si>
    <t>2-jährige Berufsfachschule - zur Fachschulreife führend - gewerblich, Berufsfeld Farbtechnik und Raumgestaltung</t>
  </si>
  <si>
    <t>BF 2-j.FSR Farbtechnik/Raumgestaltung</t>
  </si>
  <si>
    <t>2BFF</t>
  </si>
  <si>
    <t>2-jährige Berufsfachschule - zur Fachschulreife führend - gewerblich, Berufsfeld Körperpflege</t>
  </si>
  <si>
    <t>BF 2-j.FSR Körperpflege</t>
  </si>
  <si>
    <t>2BFK</t>
  </si>
  <si>
    <t>2-jährige Berufsfachschule - zur Fachschulreife führend - Hauswirtschaft und Ernährung</t>
  </si>
  <si>
    <t>BF 2-j.FSR Hauswirtschaft/Ernährung</t>
  </si>
  <si>
    <t>2BFH</t>
  </si>
  <si>
    <t>2-jährige Berufsfachschule - zur Fachschulreife führend - landwirtschaftlich, Berufsfeld Agrarwirtschaft</t>
  </si>
  <si>
    <t>BF 2-j.FSR Agrarwirtschaft</t>
  </si>
  <si>
    <t>2BFL</t>
  </si>
  <si>
    <t>2-jährige Berufsfachschule - zur Fachschulreife führend - Ökologie</t>
  </si>
  <si>
    <t>BF 2-j.FSR Ökologie</t>
  </si>
  <si>
    <t>2BFOE</t>
  </si>
  <si>
    <t>2-jährige Berufsfachschule - zur Fachschulreife führend - Gesundheit und Pflege</t>
  </si>
  <si>
    <t>BF 2-j.FSR Gesundheit/Pflege</t>
  </si>
  <si>
    <t>2BFP</t>
  </si>
  <si>
    <t>2-jährige Berufsfachschule - zur Fachschulreife führend - Technik</t>
  </si>
  <si>
    <t>BF 2-j.FSR Technik</t>
  </si>
  <si>
    <t>2BFTE</t>
  </si>
  <si>
    <t>2-jährige Berufsfachschule - zur Fachschulreife führend - Labortechnik</t>
  </si>
  <si>
    <t>BF 2-j.FSR Labortechnik</t>
  </si>
  <si>
    <t>2BFLT</t>
  </si>
  <si>
    <t>2-jährige Berufsfachschule - zur Fachschulreife führend - Fahrzeugtechnik</t>
  </si>
  <si>
    <t>BF 2-j.FSR Fahrzeugtechnik</t>
  </si>
  <si>
    <t>2BFR</t>
  </si>
  <si>
    <t>2-jährige Berufsfachschule - zur Fachschulreife führend - MINTec</t>
  </si>
  <si>
    <t>BF 2-j.FSR MINTec</t>
  </si>
  <si>
    <t>2BFMT</t>
  </si>
  <si>
    <t>2-jährige Berufsfachschule - zur Fachschulreife führend - Berufsfeld Ernährung und Textiltechnik (an gewerblichen Schulen)</t>
  </si>
  <si>
    <t>BF 2-j.FSR Ernährung/Textiltechnik (gewerblich)</t>
  </si>
  <si>
    <t>2BFHT</t>
  </si>
  <si>
    <t>2-jährige Berufsfachschule - zur Fachschulreife führend - Ernährung und Gastronomie</t>
  </si>
  <si>
    <t>BF 2-j.FSR Ernähr. u. Gastronomie</t>
  </si>
  <si>
    <t>2BFEG</t>
  </si>
  <si>
    <t>Sonstige lernfeldorientierte 2-jährige Berufsfachschule - zur Fachschulreife führend</t>
  </si>
  <si>
    <t>BF 2-j.FSR lernfeldorientiert</t>
  </si>
  <si>
    <t>2-jährige Berufsfachschule - nicht zur Fachschulreife führend - für Büro und Handel</t>
  </si>
  <si>
    <t>BF 2-j.Büro und Handel</t>
  </si>
  <si>
    <t>2BFBH</t>
  </si>
  <si>
    <t>2-jährige Berufsfachschule - die nicht zum mittleren Bildungsabschluss führt - gewerblich, Berufsfeld Metalltechnik</t>
  </si>
  <si>
    <t>BF 2-j.Metalltechnik</t>
  </si>
  <si>
    <t>2BFMS</t>
  </si>
  <si>
    <t>3-jährige Berufsfachschule - die nicht zum mittleren Bildungsabschluss führt - gewerblich, Berufsfeld Elektrotechnik</t>
  </si>
  <si>
    <t>BF 3-j.Elektrotechnik</t>
  </si>
  <si>
    <t>3BFE</t>
  </si>
  <si>
    <t>3-jährige Berufsfachschule - die nicht zum mittleren Bildungsabschluss führt - gewerblich, Berufsfeld Textiltechnik und Bekleidung</t>
  </si>
  <si>
    <t>BF 3-j.Textiltechnik/Bekleidung</t>
  </si>
  <si>
    <t>3BFT</t>
  </si>
  <si>
    <t>2-jährige Berufsfachschule - die nicht zum mittleren Bildungsabschluss führt - für Gesundheit und Pflege/Teilzeit</t>
  </si>
  <si>
    <t>BF 2-j.Gesundheit/Pflege-Teilzeit</t>
  </si>
  <si>
    <t>2BFGNFT</t>
  </si>
  <si>
    <t>Berufsfachschule für Kinderpflege, 2-jährig (hws)</t>
  </si>
  <si>
    <t>BF 2-j.Kinderpflege</t>
  </si>
  <si>
    <t>2BFHK</t>
  </si>
  <si>
    <t>2-jährige Berufsfachschule - die nicht zum mittleren Bildungsabschluss führt - hauswirtschaftlich, Staatliche Ballettakademie Stuttgart</t>
  </si>
  <si>
    <t>BF 2-j.Staatliche Ballett-Akademie</t>
  </si>
  <si>
    <t>2BFBA</t>
  </si>
  <si>
    <t>2-3-jährige Berufsfachschule - die nicht zum mittleren Bildungsabschluss führt - Gymnastik</t>
  </si>
  <si>
    <t>BF 3-j.Gymnastik</t>
  </si>
  <si>
    <t>3BFGY</t>
  </si>
  <si>
    <t>3-jährige Berufsfachschule - die nicht zum mittleren Bildungsabschluss führt - für Fotografie und Audiovision (privat)</t>
  </si>
  <si>
    <t>BF 3-j.Fotografie/Audiovision</t>
  </si>
  <si>
    <t>3BFFO</t>
  </si>
  <si>
    <t>3-jährige Berufsfachschule - die nicht zum mittleren Bildungsabschluss führt - gewerblich, Berufsfeld Metalltechnik</t>
  </si>
  <si>
    <t>BF 3-j.Metalltechnik</t>
  </si>
  <si>
    <t>3BFM</t>
  </si>
  <si>
    <t>2-jährige Berufsfachschule - die nicht zum mittleren Bildungsabschluss führt - gewerblich, Berufsfeld Drucktechnik</t>
  </si>
  <si>
    <t>BF 2-j.Drucktechnik</t>
  </si>
  <si>
    <t>2BFDS</t>
  </si>
  <si>
    <t>2-jährige Berufsfachschule - die nicht zum mittleren Bildungsabschluss führt - Gesundheit und Pflege/Teilzeit</t>
  </si>
  <si>
    <t>BFPT</t>
  </si>
  <si>
    <t>2-jährige Berufsfachschule - die nicht zum mittleren Bildungsabschluss führt - Haus- und Familienpflege</t>
  </si>
  <si>
    <t>BF 2-j.Familienpflege</t>
  </si>
  <si>
    <t>2BFPF</t>
  </si>
  <si>
    <t>Zweieinhalbjährige Berufsfachschule - die nicht zum mittleren Bildungsabschluss führt - für Mode und industrielle Fertigungstechnik (privat)</t>
  </si>
  <si>
    <t>BF 2,5-j.Mode/Industrielle Fertigungstechnik</t>
  </si>
  <si>
    <t>3BFMOD</t>
  </si>
  <si>
    <t>1-3-jährige Berufsfachschule - die nicht zum mittleren Bildungsabschluss führt - für Fremdsprachen und Dolmetscher (privat)</t>
  </si>
  <si>
    <t>BF 1-3-j.Fremdsprachen/Dolmetscher</t>
  </si>
  <si>
    <t>1-3BFFD</t>
  </si>
  <si>
    <t>1-jährige Berufsfachschule - berufsvorbereitend (an kaufmännischen Schulen) (privat)</t>
  </si>
  <si>
    <t>BF 1-j.Berufsvorbereitend (kaufmännisch) (privat)</t>
  </si>
  <si>
    <t>BFBVK</t>
  </si>
  <si>
    <t>3-jährige Berufsfachschule - die nicht zum mittleren Bildungsabschluss führt - für Schauspieler/-innen (privat)</t>
  </si>
  <si>
    <t>BF 3-j.Schauspielschule</t>
  </si>
  <si>
    <t>3BFSU</t>
  </si>
  <si>
    <t>1-jährige Berufsfachschule für Circus Trainer (privat)</t>
  </si>
  <si>
    <t>BF 1j. Circus Trainer</t>
  </si>
  <si>
    <t>1BFCT</t>
  </si>
  <si>
    <t>2-jährige Berufsfachschule - die nicht zum mittleren Bildungsabschluss führt - zum Erwerb von Zusatzqualifikation, Schwerpunkt Ernährung, Erziehung, Pflege/Teilzeit</t>
  </si>
  <si>
    <t>BF 2-j.Zusatzqu.: Ernährung/Erziehung/Pflege-TZ</t>
  </si>
  <si>
    <t>2BFQH</t>
  </si>
  <si>
    <t>3-jährige Berufsfachschule für Altenpflege (öffentlich)/Teilzeit - Normalform</t>
  </si>
  <si>
    <t>BF 3-j.Altenpflege-Teilzeit</t>
  </si>
  <si>
    <t>3BFA</t>
  </si>
  <si>
    <t>3-jährige Berufsfachschule für Altenpflege (privat)/Teilzeit SM</t>
  </si>
  <si>
    <t>BF 3-j.Altenpflege-Teilzeit (SM, privat)</t>
  </si>
  <si>
    <t>3BFAPT</t>
  </si>
  <si>
    <t>Berufsfachschule - die nicht zum mittleren Bildungsabschluss führt - für Altenpflege (öffentlich)/Teilzeit - Langform</t>
  </si>
  <si>
    <t>BF Altenpflege (Langform) -Teilzeit</t>
  </si>
  <si>
    <t>BFAT</t>
  </si>
  <si>
    <t>2-jährige Berufsfachschule - die nicht zum mittleren Bildungsabschluss führt - für Goldschmiede</t>
  </si>
  <si>
    <t>BF 2-j.Goldschmiede</t>
  </si>
  <si>
    <t>2BFMGO</t>
  </si>
  <si>
    <t>3-jährige Berufsfachschule - die nicht zum mittleren Bildungsabschluss führt - für Uhrmacher</t>
  </si>
  <si>
    <t>BF 3-j.Uhrmacher</t>
  </si>
  <si>
    <t>3BFMUV</t>
  </si>
  <si>
    <t>3-jährige Berufsfachschule - die nicht zum mittleren Bildungsabschluss führt - Haus- und Familienpflege/Teilzeit</t>
  </si>
  <si>
    <t>BF 3-j.Familienpflege-Teilzeit</t>
  </si>
  <si>
    <t>BFPFT</t>
  </si>
  <si>
    <t>2-jährige Berufsfachschule - die nicht zum mittleren Bildungsabschluss führt - zum Erwerb von Zusatzqualifikation, Schwerpunkt Agrarwirtschaft/Teilzeit</t>
  </si>
  <si>
    <t>BF 2-j.Zusatzqu.: Agrarwirtschaft-TZ</t>
  </si>
  <si>
    <t>2BFQL</t>
  </si>
  <si>
    <t>2-jährige Berufsfachschule - die nicht zum mittleren Bildungsabschluss führt - für Altenpflegehilfe/Teilzeit</t>
  </si>
  <si>
    <t>BF 2-j.Altenpflegehilfe-Teilzeit</t>
  </si>
  <si>
    <t>2BFAHT</t>
  </si>
  <si>
    <t>2-jährige Berufsfachschule - die nicht zum mittleren Bildungsabschluss führt - für Foto-Design (privat)</t>
  </si>
  <si>
    <t>BF 2-j.Foto-Design</t>
  </si>
  <si>
    <t>2BFFO</t>
  </si>
  <si>
    <t>1-jährige Berufsfachschule - die nicht zum mittleren Bildungsabschluss führt - für Maskenbildner und Make-up-Spezialeffekte (privat)</t>
  </si>
  <si>
    <t>BF 1-j.Maskenbildner/Make-up-Spezialeffekte</t>
  </si>
  <si>
    <t>1BFKMU</t>
  </si>
  <si>
    <t>4-jährige Berufsfachschule - die nicht zum mittleren Bildungsabschluss führt - für Kinderpflege/Teilzeit</t>
  </si>
  <si>
    <t>BF 4-j.Kinderpflege/TZ</t>
  </si>
  <si>
    <t>BFHKT</t>
  </si>
  <si>
    <t>2-jährige Berufsfachschule - die nicht zum mittleren Bildungsabschluss führt - für Grafik und Design (privat)</t>
  </si>
  <si>
    <t>BF 2-j.Grafik-Design</t>
  </si>
  <si>
    <t>2BFDG</t>
  </si>
  <si>
    <t>1-jährige Berufsfachschule - berufsvorbereitend (an gewerblichen Schulen) (privat)</t>
  </si>
  <si>
    <t>BF 1-j.Berufsvorbereitend (gewerblich) (privat)</t>
  </si>
  <si>
    <t>BFBVG</t>
  </si>
  <si>
    <t>1-jährige Berufsfachschule - berufsvorbereitend (an hauswirtschaftlichen Schulen) (privat)</t>
  </si>
  <si>
    <t>BF 1-j.Berufsvorbereitend (hauswirtsch.) (privat)</t>
  </si>
  <si>
    <t>BFBVH</t>
  </si>
  <si>
    <t>2-jährige Berufsfachschule - die nicht zum mittleren Bildungsabschluss führt - für Körperpflege (privat)/Teilzeit</t>
  </si>
  <si>
    <t>BF 2-j.Körperpflege-Teilzeit</t>
  </si>
  <si>
    <t>BFKT</t>
  </si>
  <si>
    <t>3-jährige Berufsfachschule für Eurythmie (privat)</t>
  </si>
  <si>
    <t>BF 3-j.Eurythmie</t>
  </si>
  <si>
    <t>3BFEU</t>
  </si>
  <si>
    <t>3-jährige Berufsfachschule für Regie (privat)</t>
  </si>
  <si>
    <t>BF 3-j.Regie</t>
  </si>
  <si>
    <t>BFREG</t>
  </si>
  <si>
    <t>2-jährige Berufsfachschule - die nicht zum mittleren Bildungsabschluss führt - für Informatik Multimedia (privat)</t>
  </si>
  <si>
    <t>BF 2-j.Informatik/Multimedia</t>
  </si>
  <si>
    <t>2BFIM</t>
  </si>
  <si>
    <t>2-jährige Berufsfachschule für Sozialmanagement (Teilzeit, privat)</t>
  </si>
  <si>
    <t>2-j.Sozialmanagement-Teilzeit</t>
  </si>
  <si>
    <t>2BFSMT</t>
  </si>
  <si>
    <t>1BFPT</t>
  </si>
  <si>
    <t>1-jährige Berufsfachschule für Altenpflegehilfe/Teilzeit</t>
  </si>
  <si>
    <t>BF 1-j. Altenpflegehilfe/TZ</t>
  </si>
  <si>
    <t>1BFAHT</t>
  </si>
  <si>
    <t>1-jährige Berufsfachschule für Altenpflegehilfe (Teilzeit, privat] Sozialministerium</t>
  </si>
  <si>
    <t>BF 1j. Altenpflegehilfe/TZ-SM</t>
  </si>
  <si>
    <t>BFAHT</t>
  </si>
  <si>
    <t>2-jährige Berufsfachschule für Medien und Kommunikation (privat)</t>
  </si>
  <si>
    <t>BF 2-j. Medien/Kommunikation</t>
  </si>
  <si>
    <t>BFMK</t>
  </si>
  <si>
    <t>3-jährige Berufsfachschule für Altenpflege (öffentlich)/TZ - Integrativ</t>
  </si>
  <si>
    <t>BF 3-j.Altenpflege/TZ - integrativ</t>
  </si>
  <si>
    <t>3BFAI</t>
  </si>
  <si>
    <t>Fachkraft für Audio- und Beschallungstechnik, 2-jährig (privat)</t>
  </si>
  <si>
    <t>Fachkraft für Audio- und Beschallungstechnik</t>
  </si>
  <si>
    <t>2BFAB</t>
  </si>
  <si>
    <t>2-jährige Berufsfachschule für Mediendesigner Digital- und Printmedien (privat)</t>
  </si>
  <si>
    <t>Designer/-in Medien - Digital und Print</t>
  </si>
  <si>
    <t>2BFDD</t>
  </si>
  <si>
    <t>2-jährige Berufsfachschule für Mediendesigner Bild und Ton (privat)</t>
  </si>
  <si>
    <t>Designer/-in Medien - Bild und Ton; privat</t>
  </si>
  <si>
    <t>2BFDT</t>
  </si>
  <si>
    <t>3-jährige Berufsfachschule für Technischer Designer (privat)</t>
  </si>
  <si>
    <t>BF - Technischer Designer (privat)</t>
  </si>
  <si>
    <t>3BFTD</t>
  </si>
  <si>
    <t>2-jährige Berufsfachschule für Artisten (privat)</t>
  </si>
  <si>
    <t>BF 2-j. Artisten</t>
  </si>
  <si>
    <t>2BFAR</t>
  </si>
  <si>
    <t>2-jährige Berufsfachschule Zusatzqualifikation Pflege</t>
  </si>
  <si>
    <t>BF 2-j. TZ Zusatzqual. Pflege</t>
  </si>
  <si>
    <t>2BFQP</t>
  </si>
  <si>
    <t>2-j. Berufsfachschule Zusatzqualifikation Erziehung - Schulfremdenprüfung</t>
  </si>
  <si>
    <t>BF 2j. Zusatzqual. Erziehung - Schulfremdenprüfung</t>
  </si>
  <si>
    <t>2BFQEE</t>
  </si>
  <si>
    <t>2-jährige Berufsfachschule Zusatzqualifikation Kinderpflege - Schulfremdenprüfung</t>
  </si>
  <si>
    <t>BF 2-j. TZ Zusatzqual. Kinderpflege - Schulfremden</t>
  </si>
  <si>
    <t>2BFQEK</t>
  </si>
  <si>
    <t>2-jährige Berufsfachschule - zum Erwerb von Zusatzqualifikation: Erziehung - Weiterbildung</t>
  </si>
  <si>
    <t>BF2j. Zusatzqual. Erziehung - Weiterbildung</t>
  </si>
  <si>
    <t>2BFQEW</t>
  </si>
  <si>
    <t>2-jährige Berufsfachschule Zusatzqualifikation Sozialpädagogische Assistenz - Schulfremdenprüfung</t>
  </si>
  <si>
    <t>BF 2-j. Zusatzqu. sozpäd. Assistenz - Schulfr.-Pr.</t>
  </si>
  <si>
    <t>2BFQEA</t>
  </si>
  <si>
    <t>2-jährige Berufsfachschule für Sozialpflege - Schwerpunkt Alltagsbetreuung TZ</t>
  </si>
  <si>
    <t>BF 2-j. Sozialpflege - TZ</t>
  </si>
  <si>
    <t>2BFSPT</t>
  </si>
  <si>
    <t>2-jährige Berufsfachschule für Sozialpflege - Schwerpunkt Alltagsbetreuung TZ / SM-priv. berufl. Schulen</t>
  </si>
  <si>
    <t>BF2-j. Sozialpflege - TZ / SM</t>
  </si>
  <si>
    <t>BFSPT</t>
  </si>
  <si>
    <t>Berufsfachschule zur Erprobung einer pädagogischen Weiterentwicklung (an gewerblichen Schulen)</t>
  </si>
  <si>
    <t>BFS pädagogische Erprobung (gewerblich)</t>
  </si>
  <si>
    <t>1BFPE</t>
  </si>
  <si>
    <t>Berufsfachschule zur Erprobung einer pädagogischen Weiterentwicklung (an hauswirtschaftlichen Schulen)</t>
  </si>
  <si>
    <t>BFS pädagogische Erprobung (hauswirtschaftlich)</t>
  </si>
  <si>
    <t>Berufsfachschule zur Erprobung einer pädagogischen Weiterentwicklung (an kaufmännischen Schulen)</t>
  </si>
  <si>
    <t>BFS pädagogische Erprobung (kaufmännisch)</t>
  </si>
  <si>
    <t>BFS AVdual (gewerblich)</t>
  </si>
  <si>
    <t>1BFAVD</t>
  </si>
  <si>
    <t>BFS AVdual (hauswirtschaftlich)</t>
  </si>
  <si>
    <t>BFS AVdual (kaufmännisch)</t>
  </si>
  <si>
    <t>Berufsfachschule für Altenpflege (Langform, Teilzeit, öffentlich), 4-jährig</t>
  </si>
  <si>
    <t>BF Altenpflege (4j. langf. ö)</t>
  </si>
  <si>
    <t>4BFAT</t>
  </si>
  <si>
    <t>Berufsfachschule für Altenpflegehilfe (Teilzeit, öffentlich), 2-jährig</t>
  </si>
  <si>
    <t>BF Altenpflegehilfe, 2-jährig</t>
  </si>
  <si>
    <t>Berufsfachschule für Altenpflegehilfe (für Migrantinnen und Migranten), 2-jährig</t>
  </si>
  <si>
    <t>BF 2-jährig Altenpflegehilfe für Migranten</t>
  </si>
  <si>
    <t>2BFAHM</t>
  </si>
  <si>
    <t>Berufsfachschule Berufsqualifizierung dual (gew.)</t>
  </si>
  <si>
    <t>BF Berufsqualifizierung dual (gew.)</t>
  </si>
  <si>
    <t>1BFBQG</t>
  </si>
  <si>
    <t>4-jährige Berufsfachschule für Altenpflege - Langform (Teilzeit, privat) Sozialministerium</t>
  </si>
  <si>
    <t>BF 4j. Altenpflege - Langform TZ</t>
  </si>
  <si>
    <t>BFAPL</t>
  </si>
  <si>
    <t>2-jährige Berufsfachschule für Altenpflegehilfe - Langform (Teilzeit, privat] Sozialministerium</t>
  </si>
  <si>
    <t>BF2j. Altenpflegehilfe Lang TZ/SM</t>
  </si>
  <si>
    <t>BFAHL</t>
  </si>
  <si>
    <t>2-jährige Berufsfachschule für Altenpflegehilfe für Migranten (Teilzeit, privat) Sozialministerium</t>
  </si>
  <si>
    <t>BF 2-j. Altenpflegehilfe Mig. TZ, SM</t>
  </si>
  <si>
    <t>BFAHM</t>
  </si>
  <si>
    <t>Berufsfachschule für Altenpflege (Kooperation mit Lehramtsstudiengang Care), Teilzeit, Öff., 3-jährig</t>
  </si>
  <si>
    <t>BFS Altenpflege (Koop mit Studiengang Care)</t>
  </si>
  <si>
    <t>BFAKU</t>
  </si>
  <si>
    <t>3-jährige Berufsfachschule für sozialpädagogische Assistenz (praxisintegriert)</t>
  </si>
  <si>
    <t>BF 3j. sozialpäd. Assistenz, praxisintegriert (TZ)</t>
  </si>
  <si>
    <t>BFSAIT</t>
  </si>
  <si>
    <t>2-jährige Berufsfachschule für sozialpädagogische Assistenz</t>
  </si>
  <si>
    <t>BF 2-j. sozialpäd. Assistenz</t>
  </si>
  <si>
    <t>2BFSA</t>
  </si>
  <si>
    <t>2-jährige Berufsfachschule für sozialpädagogische Assistenz (praxisintegriert) Direkteinstieg</t>
  </si>
  <si>
    <t>BF 2j. sozialpäd. Assistenz, praxisintegriert (TZ)</t>
  </si>
  <si>
    <t>BFSAID</t>
  </si>
  <si>
    <t>1-jährige Berufsfachschule, berufsvorbereitend (gew.) - mit Schwerpunkt Erwerb von Deutschkenntnissen (privat)</t>
  </si>
  <si>
    <t>BF 1-j., berusvorb. (gew.) - Erwerb von Deutschk.</t>
  </si>
  <si>
    <t>BFBVOG</t>
  </si>
  <si>
    <t>1-jährige Berufsfachschule, berufsvorbereitend (kaufm.) - mit Schwerpunkt Erwerb von Deutschkenntnissen (privat)</t>
  </si>
  <si>
    <t>BF1-j., berufsvorb. (kfm.) - Erwerb von Deutschk.</t>
  </si>
  <si>
    <t>BFBVOK</t>
  </si>
  <si>
    <t>1-jährige Berufsfachschule, berufsvorbereitend (hws.) - mit Schwerpunkt Erwerb von Deutschkenntnissen (privat)</t>
  </si>
  <si>
    <t>BF 1-j.berufsvorb. (hws.) - Erwerb von Deutschk.</t>
  </si>
  <si>
    <t>BFBVOH</t>
  </si>
  <si>
    <t>Berufsfachschule für Kosmetik, 1-jährig, Vollzeit, privat</t>
  </si>
  <si>
    <t>BFS Kosmetik</t>
  </si>
  <si>
    <t>BFKO</t>
  </si>
  <si>
    <t>BFS AV (gewerblich)</t>
  </si>
  <si>
    <t>1BFAV</t>
  </si>
  <si>
    <t>BFS AV (hauswirtschaftlich)</t>
  </si>
  <si>
    <t>BFS AV (kaufmännisch)</t>
  </si>
  <si>
    <t>3-jährige Berufsfachschule für Pflege (privat)/Teilzeit SM</t>
  </si>
  <si>
    <t>BFS für Pflege (privat)/TZ/SM</t>
  </si>
  <si>
    <t>BFPGT</t>
  </si>
  <si>
    <t>3- jährige Berufsfachschule - die nicht zum mittleren Bildungsabschluss führt - für Game-Design (privat)</t>
  </si>
  <si>
    <t>BF 3-j.Game-Design</t>
  </si>
  <si>
    <t>3BFGD</t>
  </si>
  <si>
    <t>3-jährige Berufsfachschule für Pflege (öffentlich), Teilzeit</t>
  </si>
  <si>
    <t>BF 3-j. Pflege (Ö,TZ)</t>
  </si>
  <si>
    <t>3BFP</t>
  </si>
  <si>
    <t>Berufsfachschule für Pflege (öffentlich), Teilzeit - Langform</t>
  </si>
  <si>
    <t>BF für Pflege - Langform</t>
  </si>
  <si>
    <t>BFPL</t>
  </si>
  <si>
    <t>Berufsfachschule für Pflege (Kooperation mit Lehramtsstudiengang Care), Teilzeit, Öff., 3-jährig</t>
  </si>
  <si>
    <t>BFS Pflege - Koop mit Studiengang Care, Ö,TZ</t>
  </si>
  <si>
    <t>BFPKU</t>
  </si>
  <si>
    <t>1-jährige Berufsfachschule für generalistische Pflegehilfe (öffentlich) Teilzeit</t>
  </si>
  <si>
    <t>BF 1-j. f. general. Pflegehilfe (Ö,TZ)</t>
  </si>
  <si>
    <t>1BFPH</t>
  </si>
  <si>
    <t>2-jährige Berufsfachschule für generalistische Pflegehilfe (öffentlich), Langform, Teilzeit</t>
  </si>
  <si>
    <t>BF 2-j. f. general. Pflegehilfe (Ö) TZ, lang</t>
  </si>
  <si>
    <t>2BFPHT</t>
  </si>
  <si>
    <t>2-jährige Berufsfachschule für generalistische Pflegehilfe mit intensiver Deutschförderung (öffentlich), Teilzeit</t>
  </si>
  <si>
    <t>BF 2-j. f. general. Pflegehilfe (Deutschförderung)</t>
  </si>
  <si>
    <t>2BFPHD</t>
  </si>
  <si>
    <t>1- jährige Berufsfachschule für Pflegehilfe (privat) Teilzeit SM</t>
  </si>
  <si>
    <t>BF 1-j. Pflegehilfe-Teilzeit (SM, privat)</t>
  </si>
  <si>
    <t>BFPHT</t>
  </si>
  <si>
    <t>2-jährige Berufsfachschule für Pflegehilfe-Langform (privat) Teilzeit SM</t>
  </si>
  <si>
    <t>BF 2-j.Pflegehilfe lang</t>
  </si>
  <si>
    <t>BFPHL</t>
  </si>
  <si>
    <t>2-jährige Berufsfachschule für Pflegehilfe mit intensiver Deutschförderung (privat) Teilzeit SM</t>
  </si>
  <si>
    <t>BF 2-j.Pflegehilfe Deutschförderung</t>
  </si>
  <si>
    <t>BFPHD</t>
  </si>
  <si>
    <t>Anerkennungsjahr zu r Berufsfachschule für Kinderpflege</t>
  </si>
  <si>
    <t>Anerkennungsjahr BF Kinderpflege</t>
  </si>
  <si>
    <t>BFHK3</t>
  </si>
  <si>
    <t>2-jährige Berufsfachschule - die nicht zum mittleren Bildungsabschluss führt - für Änderungsschneiderei</t>
  </si>
  <si>
    <t>BF 2-j. Änderungsschneiderei</t>
  </si>
  <si>
    <t>2BFTAS</t>
  </si>
  <si>
    <t>1,5-jährige Berufsfachschule (Teilzeit)- nicht zur Fachschulreife führend- für Pastoren/-innen und Jugendreferenten/-innen (privat)</t>
  </si>
  <si>
    <t>BF 1,5-j. f. Pastoren/-innen und Jugendref. (pv)</t>
  </si>
  <si>
    <t>1BFPJ</t>
  </si>
  <si>
    <t>2-jährige Berufsfachschule (Teilzeit)- nicht zur Fachschulreife führend- für Jugendreferenten/-innen (privat)</t>
  </si>
  <si>
    <t>BF 2-j. f. Jugendref. (pv)</t>
  </si>
  <si>
    <t>2BFJ</t>
  </si>
  <si>
    <t>2-jährige Berufsfachschule für Tänzer/-innen mit Schwerpunkt Tanzpädagogik und Choreografie (privat)</t>
  </si>
  <si>
    <t>BF 2-j. f. Tänzer/-innen Tanzpäda. u. Choreo. (pv)</t>
  </si>
  <si>
    <t>2BFTC</t>
  </si>
  <si>
    <t>1-jähriges kaufmännisches Berufskolleg I</t>
  </si>
  <si>
    <t>BK 1-j.Kaufmännisch I</t>
  </si>
  <si>
    <t>1BK1W</t>
  </si>
  <si>
    <t>1-jähriges kaufmännisches Berufskolleg II</t>
  </si>
  <si>
    <t>BK 1-j.Kaufmännisch II</t>
  </si>
  <si>
    <t>1BK2W</t>
  </si>
  <si>
    <t>1-jähriges kaufmännisches Berufskolleg I Verzahnung mit dualen Ausbildungsberufen</t>
  </si>
  <si>
    <t>BK 1-j.Kaufm. I Verzahnung dual</t>
  </si>
  <si>
    <t>1BK1WV</t>
  </si>
  <si>
    <t>1-jähriges kaufmännisches Berufskolleg II Verzahnung mit dualen Ausbildungsberufen</t>
  </si>
  <si>
    <t>BK 1-j.Kaufm. II Verzahnung dual</t>
  </si>
  <si>
    <t>1BK2WV</t>
  </si>
  <si>
    <t>1-jähriges technisches Berufskolleg I Verzahnung mit dualen Ausbildungsberufen</t>
  </si>
  <si>
    <t>BK 1-j.Techn. I Verzahnung dual</t>
  </si>
  <si>
    <t>1BK1TV</t>
  </si>
  <si>
    <t>1-jähriges technisches Berufskolleg II Verzahnung mit dualen Ausbildungsberufen</t>
  </si>
  <si>
    <t>BK 1-j.Techn. II Verzahnung dual</t>
  </si>
  <si>
    <t>1BK2TV</t>
  </si>
  <si>
    <t>1-jähriges Berufskolleg Gesundheit und Pflege I - Verzahnung mit dualen Ausbildungsberufen</t>
  </si>
  <si>
    <t>BK 1-j. Ges. u. Pflege I - Verzahnung dual</t>
  </si>
  <si>
    <t>1BK1PV</t>
  </si>
  <si>
    <t>1-jähriges Berufskolleg Gesundheit und Pflege II - Verzahnung mit dualen Ausbildungsberufen</t>
  </si>
  <si>
    <t>BK1-j. Ges. u. Pflege II - Verzahnung dual</t>
  </si>
  <si>
    <t>1BK2PV</t>
  </si>
  <si>
    <t>1-jähriges Berufskolleg (kaufmännisch) für Abiturienten; privat</t>
  </si>
  <si>
    <t>BK 1-j.für Abiturienten (kaufm., privat)</t>
  </si>
  <si>
    <t>1BKWA</t>
  </si>
  <si>
    <t>1-jähriges Berufskolleg für Ernährung und Erziehung</t>
  </si>
  <si>
    <t>BK 1-j.Ernährung/Erziehung</t>
  </si>
  <si>
    <t>1BKEE</t>
  </si>
  <si>
    <t>1-jähriges Berufskolleg für Gesundheit und Pflege I</t>
  </si>
  <si>
    <t>BK 1-j.Gesundheit/Pflege I</t>
  </si>
  <si>
    <t>1BK1P</t>
  </si>
  <si>
    <t>1-jähriges Berufskolleg für Gesundheit und Pflege II</t>
  </si>
  <si>
    <t>BK 1-j.Gesundheit/Pflege II</t>
  </si>
  <si>
    <t>1BK2P</t>
  </si>
  <si>
    <t>1-jähriges Berufskolleg zum Erwerb der Fachhochschulreife kaufmännische Richtung</t>
  </si>
  <si>
    <t>BK Fachhochschulreife (kaufmännisch), 1-jährig</t>
  </si>
  <si>
    <t>1BKFHW</t>
  </si>
  <si>
    <t>1-jähriges Berufskolleg zum Erwerb der Fachhochschulreife gewerbliche Richtung</t>
  </si>
  <si>
    <t>BK Fachhochschulreife (gewerblich), 1-jährig</t>
  </si>
  <si>
    <t>1BKFHT</t>
  </si>
  <si>
    <t>1-jähriges Berufskolleg zum Erwerb der Fachhochschulreife hauswirtschaftliche, landwirtschaftliche, sozialpädagogische Richtung</t>
  </si>
  <si>
    <t>BK Fachhochschulreife (hw.,lw.,sozpäd.), 1-j.</t>
  </si>
  <si>
    <t>1BKFHB</t>
  </si>
  <si>
    <t>1-jähriges Berufskolleg zum Erwerb der Fachhochschulreife gestalterische Richtung</t>
  </si>
  <si>
    <t>BK Fachhochschulreife (gestalterisch), 1-jährig</t>
  </si>
  <si>
    <t>1BKFHG</t>
  </si>
  <si>
    <t>1-jähriges Berufskolleg für Fremdsprachen (privat)</t>
  </si>
  <si>
    <t>BK 1-j.Fremdsprachen</t>
  </si>
  <si>
    <t>1BKFR</t>
  </si>
  <si>
    <t>1-jähriges Berufskolleg für Sekretärinnen (privat)</t>
  </si>
  <si>
    <t>BK 1-j.Sekretärinnen</t>
  </si>
  <si>
    <t>1BKS</t>
  </si>
  <si>
    <t>1-jähriges Technisches Berufskolleg I</t>
  </si>
  <si>
    <t>BK 1-j. Technisches BK I</t>
  </si>
  <si>
    <t>1BK1T</t>
  </si>
  <si>
    <t>1-jähriges Technisches Berufskolleg II</t>
  </si>
  <si>
    <t>BK 1-j. Technisches BK II</t>
  </si>
  <si>
    <t>1BK2T</t>
  </si>
  <si>
    <t>1-jähriges Berufskolleg für Wirtschaftskorrespondenz und internationale Touristikassistenten/-innen für Abiturienten (Aufbaustufe, privat)</t>
  </si>
  <si>
    <t>BK 1-j.Wirtschaftskorr./Touristikass.</t>
  </si>
  <si>
    <t>1BKWTA</t>
  </si>
  <si>
    <t>1-jähriges Berufskolleg, Fachrichtung Soziales/Teilzeit</t>
  </si>
  <si>
    <t>BK 1-j.Soziales, Teilzeit</t>
  </si>
  <si>
    <t>1BKST</t>
  </si>
  <si>
    <t>1-jähriges Berufskolleg für International Management Organiser (Privat)</t>
  </si>
  <si>
    <t>BK 1-j. Int. Mgmt. Organiser</t>
  </si>
  <si>
    <t>1BKIMO</t>
  </si>
  <si>
    <t>1-jähriges Medienkolleg (privat)</t>
  </si>
  <si>
    <t>BK 1-j. Medien</t>
  </si>
  <si>
    <t>1BKM</t>
  </si>
  <si>
    <t>1-jähriges Technikkolleg (privat)</t>
  </si>
  <si>
    <t>BK 1-j. Technik</t>
  </si>
  <si>
    <t>1BKT</t>
  </si>
  <si>
    <t>1-jähriges Berufskolleg für International Event Organiser (Privat)</t>
  </si>
  <si>
    <t>BK 1-j. Int. Event Organiser</t>
  </si>
  <si>
    <t>1BKIEO</t>
  </si>
  <si>
    <t>1-jähriges Berufskolleg für Sozialpädagogik</t>
  </si>
  <si>
    <t>BK 1-j. Sozialpädagogik</t>
  </si>
  <si>
    <t>1BKSP</t>
  </si>
  <si>
    <t>Einjähriges Berufskolleg für Gemeindepädagogik (privat)</t>
  </si>
  <si>
    <t>BK für Gemeindepädagogik, 1j. (privat)</t>
  </si>
  <si>
    <t>1BKGP</t>
  </si>
  <si>
    <t>1-jähriges Berufskolleg für Ernährung und Haushaltsmanagement II</t>
  </si>
  <si>
    <t>BK 1-j. Ernährung/Haushaltsmanagement</t>
  </si>
  <si>
    <t>1BK2EH</t>
  </si>
  <si>
    <t>Berufskolleg zum Erwerb der Fachhochschulreife kaufmännische Richtung/Teilzeit</t>
  </si>
  <si>
    <t>BK FHR (kaufm.), Teilzeit</t>
  </si>
  <si>
    <t>BKFHWT</t>
  </si>
  <si>
    <t>Berufskolleg zum Erwerb der Fachhochschulreife gewerbliche Richtung/Teilzeit</t>
  </si>
  <si>
    <t>BK FHR (gew.), Teilzeit</t>
  </si>
  <si>
    <t>BKFHTT</t>
  </si>
  <si>
    <t>Berufskolleg zum Erwerb der Fachhochschulreife hauswirtschaftliche, landwirtschaftliche, sozialpädagogische Richtung/Teilzeit</t>
  </si>
  <si>
    <t>BK FHR (hw.,lw.,sozpäd.), Teilzeit</t>
  </si>
  <si>
    <t>BKFHBT</t>
  </si>
  <si>
    <t>2-jähriges Berufskolleg zum Erwerb der Fachhochschulreife - Schwerpunkt Sozialwesen</t>
  </si>
  <si>
    <t>BK FHR-Sozialwesen, 2-jährig</t>
  </si>
  <si>
    <t>2BKFHH</t>
  </si>
  <si>
    <t>2-jähriges Berufskolleg zum Erwerb der Fachhochschulreife - Schwerpunkt Technik</t>
  </si>
  <si>
    <t>BK FHR-Technik, 2-jährig</t>
  </si>
  <si>
    <t>2BKFHG</t>
  </si>
  <si>
    <t>2-jähriges Berufskolleg zum Erwerb der Fachhochschulreife - Schwerpunkt Wirtschaft und Verwaltung</t>
  </si>
  <si>
    <t>BK FHR-Wirtschaft/Verwaltung, 2-j.</t>
  </si>
  <si>
    <t>2BKFHK</t>
  </si>
  <si>
    <t>Berufskolleg zum Erwerb der Fachhochschulreife gestalterische Richtung/Teilzeit</t>
  </si>
  <si>
    <t>BK FHR (gestalterisch), Teilzeit</t>
  </si>
  <si>
    <t>BKFHGT</t>
  </si>
  <si>
    <t>2-jähriges Berufskolleg für chemisch-technische Assistenten/-innen</t>
  </si>
  <si>
    <t>BK 2-j.Chem.-techn. Assistenten</t>
  </si>
  <si>
    <t>2BKC</t>
  </si>
  <si>
    <t>2-jähriges Berufskolleg für physikalisch-technische Assistenten/-innen</t>
  </si>
  <si>
    <t>BK 2-j.Physik.-techn. Assistenten</t>
  </si>
  <si>
    <t>2BKPY</t>
  </si>
  <si>
    <t>2-jähriges Berufskolleg für elektrotechnische Assistenten/-innen</t>
  </si>
  <si>
    <t>BK 2-j.Elektrotechn. Assistenten</t>
  </si>
  <si>
    <t>2BKE</t>
  </si>
  <si>
    <t>2-jähriges Berufskolleg für pharmazeutisch-technische Assistenten/-innen</t>
  </si>
  <si>
    <t>BK 2-j.Pharmaz.-techn. Assistenten</t>
  </si>
  <si>
    <t>2BKPH</t>
  </si>
  <si>
    <t>2-jähriges Berufskolleg für datentechnische Assistenten/-innen</t>
  </si>
  <si>
    <t>BK 2-j.Datentechn. Assistenten</t>
  </si>
  <si>
    <t>2BKDT</t>
  </si>
  <si>
    <t>2-jähriges Berufskolleg für foto- und medientechnische Assistenten/-innen</t>
  </si>
  <si>
    <t>BK 2-j.Foto/Medientechn. Assistenten</t>
  </si>
  <si>
    <t>2BKFO</t>
  </si>
  <si>
    <t>2-jähriges Berufskolleg für biologisch-technische Assistenten/-innen</t>
  </si>
  <si>
    <t>BK 2-j.Biol.-techn. Assistenten</t>
  </si>
  <si>
    <t>2BKBI</t>
  </si>
  <si>
    <t>2-jähriges Berufskolleg für Assistenten/-innen in der Textilwirtschaft</t>
  </si>
  <si>
    <t>BK 2-j. Ass. Textilwirtschaft</t>
  </si>
  <si>
    <t>2BKT</t>
  </si>
  <si>
    <t>2-jähriges Berufskolleg für umweltschutztechnische Assistenten/-innen</t>
  </si>
  <si>
    <t>BK 2-j.Umweltschutzt. Assistenten</t>
  </si>
  <si>
    <t>2BKU</t>
  </si>
  <si>
    <t>2-jähriges Berufskolleg für medientechnische Assistenten/-innen</t>
  </si>
  <si>
    <t>BK 2-j.Medientechnt. Assistenten</t>
  </si>
  <si>
    <t>2BKDM</t>
  </si>
  <si>
    <t>2-jähriges Berufskolleg für Ernährung und Hauswirtschaft II</t>
  </si>
  <si>
    <t>BK 2-j.Ernährung/Hauswirtschaft II</t>
  </si>
  <si>
    <t>2BKH</t>
  </si>
  <si>
    <t>2-jähriges Berufskolleg für Sozialpädagogik (Fachschule für Sozialpädagogik)</t>
  </si>
  <si>
    <t>BK 2-j.Sozialpädagogik</t>
  </si>
  <si>
    <t>2BKSP</t>
  </si>
  <si>
    <t>2-jähriges Berufskolleg für Ernährungsberatung</t>
  </si>
  <si>
    <t>BK 2-j.Ernährungsberatung</t>
  </si>
  <si>
    <t>2BKERN</t>
  </si>
  <si>
    <t>2-jähriges Berufskolleg für Religionspädagogik (privat)</t>
  </si>
  <si>
    <t>BK 2-j.Religionspädagogik</t>
  </si>
  <si>
    <t>2BKR</t>
  </si>
  <si>
    <t>2-3-jähriges Berufskolleg für Gymnastiklehrer/-innen (privat)</t>
  </si>
  <si>
    <t>BK 2-3-j.Gymnastiklehrer</t>
  </si>
  <si>
    <t>3BKGY</t>
  </si>
  <si>
    <t>2-3-jähriges Berufskolleg für Europasekretärinnen (privat)</t>
  </si>
  <si>
    <t>BK 2-3-j.Europasekretärinnen</t>
  </si>
  <si>
    <t>2-3BKWS</t>
  </si>
  <si>
    <t>2-jähriges Berufskolleg für Fremdsprachen</t>
  </si>
  <si>
    <t>BK 2-j.Fremdsprachen</t>
  </si>
  <si>
    <t>2BKFR</t>
  </si>
  <si>
    <t>2-jähriges Berufskolleg für International Management Assistants (privat)</t>
  </si>
  <si>
    <t>BK 2-j.Internat. Mgmt. Assistants</t>
  </si>
  <si>
    <t>2BKIMA</t>
  </si>
  <si>
    <t>2-jähriges Berufskolleg für informations- und kommunikationstechnische Assistenten/-innen</t>
  </si>
  <si>
    <t>BK 2-j.Informat.-/Komm.-techn. Ass.</t>
  </si>
  <si>
    <t>2BKI</t>
  </si>
  <si>
    <t>2-jähriges Berufskolleg für landwirtschaftlich-technische Assistenten/-innen</t>
  </si>
  <si>
    <t>BK 2-j.Landw.-techn. Assistenten</t>
  </si>
  <si>
    <t>2BKL</t>
  </si>
  <si>
    <t>2 1/2-jähriges Berufskolleg für internationale Toristik-Sekretäre/Sekretärinnen (privat)</t>
  </si>
  <si>
    <t>BK 2,5-j.Int. Touristik-Sekretärinnen</t>
  </si>
  <si>
    <t>3BKITO</t>
  </si>
  <si>
    <t>2 1/2-jähriges Berufskolleg für Modegestaltung und Bekleidung (privat)</t>
  </si>
  <si>
    <t>BK 2,5-j.Modegstaltung/Bekleidung</t>
  </si>
  <si>
    <t>3BKMOD</t>
  </si>
  <si>
    <t>3-4-jähriges Berufskolleg für Darstellende Kunst (privat)</t>
  </si>
  <si>
    <t>BK 3-4-j.Darstellende Kunst</t>
  </si>
  <si>
    <t>BKDK</t>
  </si>
  <si>
    <t>3-jähriges Berufskolleg für Textiltechnik und Design</t>
  </si>
  <si>
    <t>BK 3-j.Textiltechnik/Design</t>
  </si>
  <si>
    <t>3BKTD</t>
  </si>
  <si>
    <t>2-3-jähriges Berufskolleg für Direktionsassistenten/-innen (privat)</t>
  </si>
  <si>
    <t>BK 2-3-j.Direktionsassistenten</t>
  </si>
  <si>
    <t>3BKID</t>
  </si>
  <si>
    <t>3-jähriges Berufskolleg für Mode und Design</t>
  </si>
  <si>
    <t>BK 3-j.Mode und Design</t>
  </si>
  <si>
    <t>3BKMD</t>
  </si>
  <si>
    <t>2-3-jähriges Berufskolleg für internationales Marketing (privat)</t>
  </si>
  <si>
    <t>BK 2-3-j.Internationales Marketing</t>
  </si>
  <si>
    <t>3BKIM</t>
  </si>
  <si>
    <t>2-jähriges Berufskolleg für Produktdesign</t>
  </si>
  <si>
    <t>BK 2-j.Produktdesign</t>
  </si>
  <si>
    <t>2BKPD</t>
  </si>
  <si>
    <t>2-jähriges Berufskolleg für biotechnologische Assistenten/-innen</t>
  </si>
  <si>
    <t>BK 2-j.Biotechnologische Assistenten</t>
  </si>
  <si>
    <t>2BKBT</t>
  </si>
  <si>
    <t>2-jähriges Berufskolleg für Wirtschaftsinformatik</t>
  </si>
  <si>
    <t>BK 2-j.Wirtschaftsinformatik</t>
  </si>
  <si>
    <t>2BKWI</t>
  </si>
  <si>
    <t>2-jähriges Berufskolleg für Screen- und Webdesign</t>
  </si>
  <si>
    <t>BK 2-j.Screen/Webdesign</t>
  </si>
  <si>
    <t>2BKSD</t>
  </si>
  <si>
    <t>2-jähriges Berufskolleg für Assistenten/-innen der Agrar- und Umweltanalytik</t>
  </si>
  <si>
    <t>BK 2-j.Assistenten Agrar-/Umweltanalytik</t>
  </si>
  <si>
    <t>2BKAU</t>
  </si>
  <si>
    <t>2-jähriges Berufskolleg für Industrietechnologie</t>
  </si>
  <si>
    <t>BK 2-j.Industrietechnologie</t>
  </si>
  <si>
    <t>2BKIND</t>
  </si>
  <si>
    <t>2-jähriges Berufskolleg für Rundfunkredakteure/-redakteurinnen</t>
  </si>
  <si>
    <t>BK 2-j. Rundfunkredakteure</t>
  </si>
  <si>
    <t>BKRR</t>
  </si>
  <si>
    <t>Berufskolleg für Medizinische Dokumentation (Privat)</t>
  </si>
  <si>
    <t>BK Medizinische Dokumentation</t>
  </si>
  <si>
    <t>2BKMD</t>
  </si>
  <si>
    <t>Berufskolleg für Gesundheitstourismus (Privat)</t>
  </si>
  <si>
    <t>BK Gesundheitstourismus</t>
  </si>
  <si>
    <t>2BKGT</t>
  </si>
  <si>
    <t>Berufskolleg für Medien und Kommunikation (privat)</t>
  </si>
  <si>
    <t>BK Medien/Kommunikation</t>
  </si>
  <si>
    <t>2BKMK</t>
  </si>
  <si>
    <t>2-jähriges Berufskolleg für technische Dokumentation</t>
  </si>
  <si>
    <t>BK 2-j. technische Dokumentation</t>
  </si>
  <si>
    <t>2BKTD</t>
  </si>
  <si>
    <t>2-jähriges Berufskolleg für Gebärdensprache</t>
  </si>
  <si>
    <t>BK 2-j. Gebärdensprache</t>
  </si>
  <si>
    <t>2BKGB</t>
  </si>
  <si>
    <t>2-jähriges Berufskolleg für techn. Assistenten/-innen der Agrar- und Umweltanalytik - Schwerpunkt Tierhaltung</t>
  </si>
  <si>
    <t>BK 2-j. Assistent Agrar-/Umweltanal., Tierhaltung</t>
  </si>
  <si>
    <t>2BKAUT</t>
  </si>
  <si>
    <t>2-jähriges Berufskolleg für Biologisch-technische Assistenten/-innen - Biologie und Biotechnologie</t>
  </si>
  <si>
    <t>BK 2-j. Biol.-techn. Assist. Bio. u.Biotech.</t>
  </si>
  <si>
    <t>2BKBIB</t>
  </si>
  <si>
    <t>2-jähriges Berufskolleg für Biologisch-technische Assistenten/-innen - Bioinformatik und Molekularbiologie</t>
  </si>
  <si>
    <t>BK 2-j. Biol.-techn. Assist., Bioinf. u. Mole-biol</t>
  </si>
  <si>
    <t>2BKBIM</t>
  </si>
  <si>
    <t>2-jähriges Berufskolleg für Fremdsprachenkorrespondent/-in (Privat)</t>
  </si>
  <si>
    <t>BK 2-j. Fremdsprachenkorrespondent/-in (Privat)</t>
  </si>
  <si>
    <t>2BKFK</t>
  </si>
  <si>
    <t>2-jähriges Berufskolleg für Ernährung und Haushaltsmanagement I</t>
  </si>
  <si>
    <t>BK 2-j. Ernährung/Haushaltsmanagement</t>
  </si>
  <si>
    <t>2BK1EH</t>
  </si>
  <si>
    <t>2- jähriges Berufskolleg für Informationstechnische Assistenten/-innen</t>
  </si>
  <si>
    <t>BK 2-j.Informationstechnische Assistenten/-innen</t>
  </si>
  <si>
    <t>3-jähriges Berufskolleg für Informatik</t>
  </si>
  <si>
    <t>BK 3-j.Informatik</t>
  </si>
  <si>
    <t>3BKI</t>
  </si>
  <si>
    <t>3-jähriges Berufskolleg für Informationsdesign</t>
  </si>
  <si>
    <t>BK 3-j.Informationsdesign</t>
  </si>
  <si>
    <t>3BKIN</t>
  </si>
  <si>
    <t>3-jähriges duales Berufskolleg für Elektronik/Teilzeit</t>
  </si>
  <si>
    <t>BK 3-j.Elektronik-Teilzeit</t>
  </si>
  <si>
    <t>3BKE</t>
  </si>
  <si>
    <t>3-jähriges duales Berufskolleg für Bautechnik/Teilzeit</t>
  </si>
  <si>
    <t>BK 3-j.Bautechnik-Teilzeit</t>
  </si>
  <si>
    <t>3BKB</t>
  </si>
  <si>
    <t>3-jähriges Berufskolleg für Formgebung, Schmuck und Gerät</t>
  </si>
  <si>
    <t>BK 3-j.Formgebung/Schmuck/Gerät</t>
  </si>
  <si>
    <t>3BKSG</t>
  </si>
  <si>
    <t>3-jähriges duales Berufskolleg für Textiltechnik/Teilzeit</t>
  </si>
  <si>
    <t>BK 3-j.Textiltechnik-Teilzeit</t>
  </si>
  <si>
    <t>3BKT</t>
  </si>
  <si>
    <t>3-jähriges Berufskolleg für Behörden- und Betriebsassistenten/-innen</t>
  </si>
  <si>
    <t>BK 3-j.Behörden-/Betriebsassistenten</t>
  </si>
  <si>
    <t>3BKBA</t>
  </si>
  <si>
    <t>3-jähriges Berufskolleg für Angewandte Grafik</t>
  </si>
  <si>
    <t>BK 3-j.Angewandte Grafik</t>
  </si>
  <si>
    <t>3BKD</t>
  </si>
  <si>
    <t>3-jähriges Berufskolleg für Metallografie (privat)</t>
  </si>
  <si>
    <t>BK 3-j.Metallografie</t>
  </si>
  <si>
    <t>3BKMO</t>
  </si>
  <si>
    <t>3-jähriges duales Berufskolleg für Abiturienten - Metalltechnik/Teilzeit</t>
  </si>
  <si>
    <t>BK 3-j.Metalltechnik für Abiturienten-Teilzeit</t>
  </si>
  <si>
    <t>3BKMA</t>
  </si>
  <si>
    <t>2-3-jähriges duales Berufskolleg (kaufmännisch) für Abiturienten/Teilzeit</t>
  </si>
  <si>
    <t>BK 2-3-j.Kaufmännisch für Abiturienten-Teilzeit</t>
  </si>
  <si>
    <t>3BKWA</t>
  </si>
  <si>
    <t>3-jähriges duales Berufskolleg für Abiturienten - Elektronik/Teilzeit</t>
  </si>
  <si>
    <t>BK 3-j.Elektronik für Abiturienten-Teilzeit</t>
  </si>
  <si>
    <t>3BKEA</t>
  </si>
  <si>
    <t>3-jähriges duales Berufskolleg für Farbtechnik und Raumgestaltung/Teilzeit</t>
  </si>
  <si>
    <t>BK 3-j.Farbt./Raumgest.-Teilzeit</t>
  </si>
  <si>
    <t>3BKF</t>
  </si>
  <si>
    <t>3-jähriges duales Berufskolleg für Holztechnik/Teilzeit</t>
  </si>
  <si>
    <t>BK 3-j.Holztechnik-Teilzeit</t>
  </si>
  <si>
    <t>3BKZ</t>
  </si>
  <si>
    <t>3-jähriges duales Berufskolleg für Altenpflege/Teilzeit</t>
  </si>
  <si>
    <t>BK 3-j.Altenpflege-Teilzeit</t>
  </si>
  <si>
    <t>3BKA</t>
  </si>
  <si>
    <t>3-jähriges Berufskolleg für Grafik-Design</t>
  </si>
  <si>
    <t>BK 3-j.Grafik-Design</t>
  </si>
  <si>
    <t>3BKGD</t>
  </si>
  <si>
    <t>3-jähriges Berufskolleg für Design, Schmuck und Gerät</t>
  </si>
  <si>
    <t>BK 3-j.Design/Schmuck/Gerät</t>
  </si>
  <si>
    <t>3BKDSG</t>
  </si>
  <si>
    <t>3-jähriges Berufskolleg für Akkordeonlehrer (privat)</t>
  </si>
  <si>
    <t>BK Akkordeonlehrer</t>
  </si>
  <si>
    <t>BKAK</t>
  </si>
  <si>
    <t>3-jähriges Berufskolleg für Profimusiker im jazz- und populärmusikalischen Bereich (privat)</t>
  </si>
  <si>
    <t>BK 3-j.Profimusiker</t>
  </si>
  <si>
    <t>3BKPM</t>
  </si>
  <si>
    <t>3-jähriges duales Berufskolleg für Papiertechnik/Teilzeit</t>
  </si>
  <si>
    <t>BK 3-j.Papiertechnik-Teilzeit</t>
  </si>
  <si>
    <t>3BKDP</t>
  </si>
  <si>
    <t>3-jähriges duales Berufskolleg für Fahrzeugtechnik/Teilzeit</t>
  </si>
  <si>
    <t>BK 3-j.Fahrzeugtechnik-Teilzeit</t>
  </si>
  <si>
    <t>3BKR</t>
  </si>
  <si>
    <t>3-jähriges duales Berufskolleg für Chemie, Physik und Biologie/Teilzeit</t>
  </si>
  <si>
    <t>BK 3-j.Chemie/Physik/Biologie-Teilzeit</t>
  </si>
  <si>
    <t>3BKC</t>
  </si>
  <si>
    <t>3-jähriges duales Berufskolleg für Sanitär-, Heizungs- und Klimatechnik/Teilzeit</t>
  </si>
  <si>
    <t>BK 3-j.Sanitär/Heizung/Klima-Teilzeit</t>
  </si>
  <si>
    <t>3BKMS</t>
  </si>
  <si>
    <t>3-jähriges Berufskolleg für Sport- und Vereinsmanagement</t>
  </si>
  <si>
    <t>BK 3-j. Sport-/Vereinsmanagement</t>
  </si>
  <si>
    <t>3BKSVM</t>
  </si>
  <si>
    <t>Berufskolleg Flugschule (privat)</t>
  </si>
  <si>
    <t>BK Flugschule</t>
  </si>
  <si>
    <t>BKFS</t>
  </si>
  <si>
    <t>Berufskolleg Tanz-Akademie (privat)</t>
  </si>
  <si>
    <t>BK Tanzakademie</t>
  </si>
  <si>
    <t>BKTA</t>
  </si>
  <si>
    <t>Berufskolleg Event- und Veranstaltungsmanager/-in</t>
  </si>
  <si>
    <t>BK Event- u. Veranstaltungsmanager</t>
  </si>
  <si>
    <t>3BKEV</t>
  </si>
  <si>
    <t>3-jähriges Berufskolleg für Holzdesign und Holzbildhauerei</t>
  </si>
  <si>
    <t>BK 3-j. Holzdesign</t>
  </si>
  <si>
    <t>3BKHD</t>
  </si>
  <si>
    <t>3-jähriges Berufskolleg für Musikpädagogik (privat)</t>
  </si>
  <si>
    <t>BK 3-j. f. Musikpäd. (pv)</t>
  </si>
  <si>
    <t>3BKMP</t>
  </si>
  <si>
    <t>3-jähriges duales Berufskolleg für Metalltechnik/Teilzeit</t>
  </si>
  <si>
    <t>BK 3-j.Metalltechnik-Teilzeit</t>
  </si>
  <si>
    <t>3BKM</t>
  </si>
  <si>
    <t>Berufskolleg für Sozialpädagogik (Fachschule für Sozialpädagogik)/Teilzeit</t>
  </si>
  <si>
    <t>BK Sozialpädagogik-Teilzeit</t>
  </si>
  <si>
    <t>BKSPT</t>
  </si>
  <si>
    <t>4-jähriges Berufskolleg für International Management Assistants (privat)/Teilzeit</t>
  </si>
  <si>
    <t>BK 4-j.Internat. Management Assisstants-Teilzeit</t>
  </si>
  <si>
    <t>BKIMAT</t>
  </si>
  <si>
    <t>3-jähriges duales Berufskolleg für Hotellerie und Gastronomie/Teilzeit</t>
  </si>
  <si>
    <t>BK 3-j. Hotellerie und Gastronomie - Teilzeit</t>
  </si>
  <si>
    <t>3BKHG</t>
  </si>
  <si>
    <t>Berufskolleg für Sozialpädagogik , praxisintegriert (Fachschule für Sozialpädagogik)/Teilzeit</t>
  </si>
  <si>
    <t>BK Sozialpädagogik, praxisintegriert - Teilzeit</t>
  </si>
  <si>
    <t>BKSPIT</t>
  </si>
  <si>
    <t>Berufskolleg für Sozialpädagogik, praxisintegriert (Fachschule für Sozialpädagogik)/Teilzeit/Langform</t>
  </si>
  <si>
    <t>BK Sozialpädagogik-praxisintegriert - TZ, Langform</t>
  </si>
  <si>
    <t>BKSPIL</t>
  </si>
  <si>
    <t>Anerkennungsjahr zum Berufskolleg für Sozialpädagogik (Fachschule für Sozialpädagogik)</t>
  </si>
  <si>
    <t>Anerkennungsjahr BK Sozialpäd.</t>
  </si>
  <si>
    <t>BKSP3</t>
  </si>
  <si>
    <t>Berufsaufbauschule (Berufsoberschule-Mittelstufe), kaufmännisch</t>
  </si>
  <si>
    <t>BAS kaufmännisch</t>
  </si>
  <si>
    <t>BAW</t>
  </si>
  <si>
    <t>Berufsaufbauschule (Berufsoberschule-Mittelstufe), gewerblich-technisch</t>
  </si>
  <si>
    <t>BAS gewerblich-technisch</t>
  </si>
  <si>
    <t>BAG</t>
  </si>
  <si>
    <t>Berufsaufbauschule (Berufsoberschule-Mittelstufe), hauswirtschaftlich-pflegerisch und sozialpädagogisch</t>
  </si>
  <si>
    <t>BAS hausw.-pflegerisch-sozialpäd.</t>
  </si>
  <si>
    <t>BAH</t>
  </si>
  <si>
    <t>Berufsaufbauschule (Berufsoberschule-Mittelstufe), landwirtschaftlich</t>
  </si>
  <si>
    <t>BAL landwirtschaftlich</t>
  </si>
  <si>
    <t>BAL</t>
  </si>
  <si>
    <t>Berufsoberschule-Oberstufe, Wirtschaftsoberschule</t>
  </si>
  <si>
    <t>Wirtschaftsoberschule</t>
  </si>
  <si>
    <t>WO</t>
  </si>
  <si>
    <t>Berufsoberschule-Oberstufe, Technische Oberschule</t>
  </si>
  <si>
    <t>Technische Oberschule</t>
  </si>
  <si>
    <t>TO</t>
  </si>
  <si>
    <t>Berufsoberschule-Oberstufe, Berufsoberschule für Sozialwesen</t>
  </si>
  <si>
    <t>Berufsoberschule für Sozialwesen</t>
  </si>
  <si>
    <t>Fachschule,Meisterschule-Handwerk für Karosserie- und Fahrzeugbauer</t>
  </si>
  <si>
    <t>FS/M M-Karosserie-/Fahrzeugbauer</t>
  </si>
  <si>
    <t>FRKF</t>
  </si>
  <si>
    <t>Fachschule,Meisterschule-Handwerk für Feinwerkmechaniker</t>
  </si>
  <si>
    <t>FS/M M-Feinwerkmechaniker</t>
  </si>
  <si>
    <t>FMFW</t>
  </si>
  <si>
    <t>Fachschule,Meisterschule-Handwerk für Mechaniker</t>
  </si>
  <si>
    <t>FS/M M-Mechaniker</t>
  </si>
  <si>
    <t>FMME</t>
  </si>
  <si>
    <t>Fachschule,Meisterschule-Handwerk für Werkzeugmacher</t>
  </si>
  <si>
    <t>FS/M M-Werkzeugmacher</t>
  </si>
  <si>
    <t>FMWE</t>
  </si>
  <si>
    <t>Fachschule,Meisterschule-Handwerk für Feinmechaniker</t>
  </si>
  <si>
    <t>FS/M M-Feinmechaniker</t>
  </si>
  <si>
    <t>FMF</t>
  </si>
  <si>
    <t>Fachschule,Meisterschule-Handwerk für Klempner</t>
  </si>
  <si>
    <t>FS/M M-Klempner</t>
  </si>
  <si>
    <t>FMKL</t>
  </si>
  <si>
    <t>Fachschule,Meisterschule-Handwerk für Kraftfahrzeugtechniker</t>
  </si>
  <si>
    <t>FS/M M-Kfz-Techniker</t>
  </si>
  <si>
    <t>FRKR</t>
  </si>
  <si>
    <t>Fachschule,Meisterschule-Handwerk für Kraftfahrzeugelektriker</t>
  </si>
  <si>
    <t>FS/M M-Kfz-Elektriker</t>
  </si>
  <si>
    <t>FMKE</t>
  </si>
  <si>
    <t>Fachschule,Meisterschule-Handwerk für Landmaschinenmechaniker</t>
  </si>
  <si>
    <t>FS/M M-Landmaschinenmechaniker</t>
  </si>
  <si>
    <t>FRLR</t>
  </si>
  <si>
    <t>Fachschule,Meisterschule-Handwerk für Gas- und Wasserinstallateure</t>
  </si>
  <si>
    <t>FS/M M-Gas-/Wasserinstallateur</t>
  </si>
  <si>
    <t>FMGW</t>
  </si>
  <si>
    <t>Fachschule,Meisterschule-Handwerk für Metallbauer</t>
  </si>
  <si>
    <t>FS/M M-Metallbauer</t>
  </si>
  <si>
    <t>FMMK</t>
  </si>
  <si>
    <t>Fachschule, Meisterschule-Handwerk für Ofen- und Luftheizungsbauer</t>
  </si>
  <si>
    <t>FS/M M-Ofen-/Luftheizungsbauer</t>
  </si>
  <si>
    <t>FMOL</t>
  </si>
  <si>
    <t>Fachschule,Meisterschule-Handwerk für Zentralheizungs- und Lüftungsbauer</t>
  </si>
  <si>
    <t>FS/M M-Zentralheizungs-/Lüftungsbauer</t>
  </si>
  <si>
    <t>FMZL</t>
  </si>
  <si>
    <t>Fachschule,Meisterschule-Handwerk für Goldschmiede</t>
  </si>
  <si>
    <t>FS/M M-Goldschmied</t>
  </si>
  <si>
    <t>FMGO</t>
  </si>
  <si>
    <t>Fachschule,Meisterschule-Industrie, Fachrichtung Gießereitechnik</t>
  </si>
  <si>
    <t>FS/M M-Giessereitechnik (Industrie)</t>
  </si>
  <si>
    <t>FIMFO</t>
  </si>
  <si>
    <t>Fachschule,Meisterschule-Handwerk für Gürtler und Metalldrücker</t>
  </si>
  <si>
    <t>FS/M M-Gürtler</t>
  </si>
  <si>
    <t>FMGM</t>
  </si>
  <si>
    <t>Fachschule,Meisterschule-Handwerk für Kupferschmiede</t>
  </si>
  <si>
    <t>FS/M M-Kupferschmied</t>
  </si>
  <si>
    <t>FMKS</t>
  </si>
  <si>
    <t>Fachschule,Meisterschule-Handwerk für Büchsenmacher</t>
  </si>
  <si>
    <t>FS/M M-Büchsenmacher</t>
  </si>
  <si>
    <t>FMBS</t>
  </si>
  <si>
    <t>Fachschule,Meisterschule-Handwerk für Uhrmacher</t>
  </si>
  <si>
    <t>FS/M M-Uhrmacher</t>
  </si>
  <si>
    <t>FMUH</t>
  </si>
  <si>
    <t>Fachschule,Meisterschule-Handwerk für Behälter- und Apparatebauer</t>
  </si>
  <si>
    <t>FS/M M-Behälter-/Apparatebauer</t>
  </si>
  <si>
    <t>FMBA</t>
  </si>
  <si>
    <t>Fachschule,Meisterschule-Handwerk für Graveure</t>
  </si>
  <si>
    <t>FS/M M-Graveur</t>
  </si>
  <si>
    <t>FMGV</t>
  </si>
  <si>
    <t>Fachschule,Meisterschule-Industrie, Fachrichtung Elektrotechnik</t>
  </si>
  <si>
    <t>FS/M E-Elektrotechnik (Industrie)</t>
  </si>
  <si>
    <t>FIE</t>
  </si>
  <si>
    <t>Fachschule,Meisterschule-Handwerk für Elektroinstallateure</t>
  </si>
  <si>
    <t>FS/M E-Elektroinstallateur</t>
  </si>
  <si>
    <t>FEEI</t>
  </si>
  <si>
    <t>Fachschule,Meisterschule-Handwerk für Elektromaschinenbauer</t>
  </si>
  <si>
    <t>FS/M E-Elektromaschinenbauer</t>
  </si>
  <si>
    <t>FEMA</t>
  </si>
  <si>
    <t>Fachschule,Meisterschule-Handwerk für Elektromechaniker</t>
  </si>
  <si>
    <t>FS/M E-Elektromechaniker</t>
  </si>
  <si>
    <t>FEME</t>
  </si>
  <si>
    <t>Fachschule,Meisterschule-Handwerk für Fernmeldemechaniker</t>
  </si>
  <si>
    <t>FS/M E-Fernmeldemechaniker</t>
  </si>
  <si>
    <t>FEFM</t>
  </si>
  <si>
    <t>Fachschule,Meisterschule-Handwerk für Radio- und Fernsehtechniker</t>
  </si>
  <si>
    <t>FS/M E-Radio-/Fernsehtechniker</t>
  </si>
  <si>
    <t>FERF</t>
  </si>
  <si>
    <t>Fachschule,Meisterschule-Handwerk für Büroinformationselektroniker</t>
  </si>
  <si>
    <t>FS/M E-Büroinformationselektroniker</t>
  </si>
  <si>
    <t>FEBI</t>
  </si>
  <si>
    <t>Fachschule,Meisterschule-Industrie, Fachrichtung Metalltechnik</t>
  </si>
  <si>
    <t>FS/M M-Metalltechnik (Industrie)</t>
  </si>
  <si>
    <t>FIM</t>
  </si>
  <si>
    <t>Fachschule,Meisterschule-Handwerk für Kunststoff und Kautschuk</t>
  </si>
  <si>
    <t>FS/M MKunststoff/Kautschuk</t>
  </si>
  <si>
    <t>FMKK</t>
  </si>
  <si>
    <t>Fachschule,Meisterschule-Industrie, Fachrichtung Betonsteinindustrie</t>
  </si>
  <si>
    <t>FS/M B-Betonsteinindustrie (Industrie)</t>
  </si>
  <si>
    <t>FIB</t>
  </si>
  <si>
    <t>Fachschule,Meisterschule-Handwerk für Betonstein- und Terrazzohersteller</t>
  </si>
  <si>
    <t>FS/M B-Betonstein-/Terrazzohersteller</t>
  </si>
  <si>
    <t>FBBW</t>
  </si>
  <si>
    <t>Fachschule,Meisterschule-Handwerk für Maurer und Betonbauer</t>
  </si>
  <si>
    <t>FS/M B-Maurer/Betonbauer</t>
  </si>
  <si>
    <t>FBMA</t>
  </si>
  <si>
    <t>Fachschule,Meisterschule-Handwerk für Zimmerer</t>
  </si>
  <si>
    <t>FS/M Bt-Zimmerer</t>
  </si>
  <si>
    <t>FBZI</t>
  </si>
  <si>
    <t>Fachschule,Meisterschule-Handwerk für Fliesen-, Platten- und Mosaikleger</t>
  </si>
  <si>
    <t>FS/M B-Fliesenleger</t>
  </si>
  <si>
    <t>FBFL</t>
  </si>
  <si>
    <t>Fachschule,Meisterschule-Handwerk für Stuckateure</t>
  </si>
  <si>
    <t>FS/M B-Stuckateur</t>
  </si>
  <si>
    <t>FBGS</t>
  </si>
  <si>
    <t>Fachschule,Meisterschule-Handwerk für Beton- und Stahlbetonbauer</t>
  </si>
  <si>
    <t>FS/M B-Beton-/Stahlbetonbauer</t>
  </si>
  <si>
    <t>FBBS</t>
  </si>
  <si>
    <t>Fachschule,Meisterschule-Handwerk für Steinmetze und Steinbildhauer</t>
  </si>
  <si>
    <t>FS/M B-Steinmetz/-bildhauer</t>
  </si>
  <si>
    <t>FBSZ</t>
  </si>
  <si>
    <t>Fachschule,Meisterschule-Handwerk für Schornsteinfeger</t>
  </si>
  <si>
    <t>FS/M B-Schornsteinfeger</t>
  </si>
  <si>
    <t>FBSF</t>
  </si>
  <si>
    <t>Fachschule,Meisterschule-Handwerk für Gebäudereiniger</t>
  </si>
  <si>
    <t>FS/M B-Gebäudereiniger</t>
  </si>
  <si>
    <t>FBGR</t>
  </si>
  <si>
    <t>Fachschule,Meisterschule-Handwerk für Keramiker</t>
  </si>
  <si>
    <t>FS/M F-Keramiker</t>
  </si>
  <si>
    <t>FFKM</t>
  </si>
  <si>
    <t>Fachschule,Meisterschule-Industrie, Fachrichtung Holztechnik</t>
  </si>
  <si>
    <t>FS/M Z-Holztechnik (Industrie)</t>
  </si>
  <si>
    <t>FIZ</t>
  </si>
  <si>
    <t>Fachschule,Meisterschule-Industrie, Fachrichtung Sägeindustrie</t>
  </si>
  <si>
    <t>FS/M Z-Sägeindustrie (Industrie)</t>
  </si>
  <si>
    <t>FIZSW</t>
  </si>
  <si>
    <t>Fachschule,Meisterschule-Handwerk für Tischler</t>
  </si>
  <si>
    <t>FS/M Z-Tischler</t>
  </si>
  <si>
    <t>FZTI</t>
  </si>
  <si>
    <t>Fachschule,Meisterschule-Handwerk für Klavier- und Cembalobauer</t>
  </si>
  <si>
    <t>FS/M Z-Klavierbauer</t>
  </si>
  <si>
    <t>FZKL</t>
  </si>
  <si>
    <t>Fachschule,Meisterschule-Handwerk für Orgel- und Harmoniumbauer</t>
  </si>
  <si>
    <t>FS/M Z-Orgel-/Harmoniumbauer</t>
  </si>
  <si>
    <t>FZOR</t>
  </si>
  <si>
    <t>Fachschule,Meisterschule-Handwerk für Holzblasinstrumentenmacher</t>
  </si>
  <si>
    <t>FS/M Z-Holzblasinstrumentenmacher</t>
  </si>
  <si>
    <t>FZHB</t>
  </si>
  <si>
    <t>Fachschule,Meisterschule-Handwerk für Metallblasinstrumenten- und Schlagzeugmacher</t>
  </si>
  <si>
    <t>FS/M Z-Metallblasinstrumentenmacher</t>
  </si>
  <si>
    <t>FZMB</t>
  </si>
  <si>
    <t>Fachschule,Meisterschule-Handwerk für Holzbildhauer</t>
  </si>
  <si>
    <t>FS/M Z-Holzbildhauer</t>
  </si>
  <si>
    <t>FZBI</t>
  </si>
  <si>
    <t>Fachschule,Meisterschule-Handwerk für Weber</t>
  </si>
  <si>
    <t>FS/M T-Weber</t>
  </si>
  <si>
    <t>FTW</t>
  </si>
  <si>
    <t>Fachschule,Meisterschule-Handwerk für Damen- und Herrenschneider</t>
  </si>
  <si>
    <t>FS/M T-Damen-/Herrenschneider</t>
  </si>
  <si>
    <t>FTDS</t>
  </si>
  <si>
    <t>Fachschule,Meisterschule-Industrie, Fachrichtung Textiltechnik</t>
  </si>
  <si>
    <t>FS/M T-Textiltechnik (Industrie)</t>
  </si>
  <si>
    <t>FIT</t>
  </si>
  <si>
    <t>Fachschule, Meisterschule-Handwerk, für Maßschneider</t>
  </si>
  <si>
    <t>FS/M T-Maßschneider</t>
  </si>
  <si>
    <t>FTSC</t>
  </si>
  <si>
    <t>Fachschule,Meisterschule-Handwerk für Installateure und Heizungsbauer</t>
  </si>
  <si>
    <t>FS/M M-Installateure/Heizungsbauer</t>
  </si>
  <si>
    <t>FMIH</t>
  </si>
  <si>
    <t>Fachschule,Meisterschule-Handwerk für Elektrotechniker</t>
  </si>
  <si>
    <t>FS/M E-Elektrotechniker</t>
  </si>
  <si>
    <t>FEET</t>
  </si>
  <si>
    <t>Fachschule,Meisterschule-Handwerk für Informationstechniker</t>
  </si>
  <si>
    <t>FS/M E-Informationstechniker</t>
  </si>
  <si>
    <t>FEIT</t>
  </si>
  <si>
    <t>Fachschule,Meisterschule-Industrie, Fachrichtung Drucktechnik</t>
  </si>
  <si>
    <t>FS/M D-Drucktechnik (Industrie)</t>
  </si>
  <si>
    <t>FID</t>
  </si>
  <si>
    <t>Fachschule,Meisterschule-Handwerk für Schriftsetzer</t>
  </si>
  <si>
    <t>FS/M D-Schriftsetzer</t>
  </si>
  <si>
    <t>FDFH</t>
  </si>
  <si>
    <t>Fachschule,Meisterschule-Handwerk für Drucker</t>
  </si>
  <si>
    <t>ruckt-Drucker</t>
  </si>
  <si>
    <t>FDDR</t>
  </si>
  <si>
    <t>Fachschule,Meisterschule-Industrie, Fachrichtung Buchbinder</t>
  </si>
  <si>
    <t>FS/M D-Buchbinder (Industrie)</t>
  </si>
  <si>
    <t>FIDBU</t>
  </si>
  <si>
    <t>Fachschule,Meisterschule-Handwerk für Buchbinder</t>
  </si>
  <si>
    <t>FS/M D-Buchbinder</t>
  </si>
  <si>
    <t>FDBU</t>
  </si>
  <si>
    <t>Fachschule,Meisterschule-Industrie, Fachrichtung Papiererzeugung</t>
  </si>
  <si>
    <t>FS/M D-Papiererzeugung (Industrie)</t>
  </si>
  <si>
    <t>FIDPW</t>
  </si>
  <si>
    <t>Fachschule,Meisterschule-Industrie, Fachrichtung Papierverarbeitung</t>
  </si>
  <si>
    <t>FS/M D-Papierverarbeitung (Industrie)</t>
  </si>
  <si>
    <t>FIDPV</t>
  </si>
  <si>
    <t>Fachschule, Meisterschule - Industrie; Fachrichtung Kunststoff und Kautschuk</t>
  </si>
  <si>
    <t>FS/M M-Kunststoff und Kautschuk (Industrie)</t>
  </si>
  <si>
    <t>FIKK</t>
  </si>
  <si>
    <t>Fachschule,Meisterschule-Handwerk für Maler und Lackierer</t>
  </si>
  <si>
    <t>FS/M F-Maler/Lackier</t>
  </si>
  <si>
    <t>FFML</t>
  </si>
  <si>
    <t>Fachschule,Meisterschule-Handwerk für Schilder- und Lichtreklamehersteller</t>
  </si>
  <si>
    <t>FS/M F-Schilder-/Lichtreklamehersteller</t>
  </si>
  <si>
    <t>FFSL</t>
  </si>
  <si>
    <t>Fachschule,Meisterschule-Handwerk für Werbegestalter</t>
  </si>
  <si>
    <t>FS/M F-Werbegestalter</t>
  </si>
  <si>
    <t>FFW</t>
  </si>
  <si>
    <t>Fachschule,Meisterschule-Handwerk für Raumaustatter</t>
  </si>
  <si>
    <t>FS/M F-Raumausstatter</t>
  </si>
  <si>
    <t>FFRA</t>
  </si>
  <si>
    <t>Fachschule,Meisterschule-Handwerk für Zahntechniker</t>
  </si>
  <si>
    <t>FS/M G-Zahntechniker</t>
  </si>
  <si>
    <t>FGZA</t>
  </si>
  <si>
    <t>Fachschule,Meisterschule für Schwimm-Meister</t>
  </si>
  <si>
    <t>FS/M G-Schwimm-Meister</t>
  </si>
  <si>
    <t>FGSM</t>
  </si>
  <si>
    <t>Fachschule,Meisterschule für Augenoptiker</t>
  </si>
  <si>
    <t>FS/M G-Augenoptiker</t>
  </si>
  <si>
    <t>FGAO</t>
  </si>
  <si>
    <t>Fachschule,Meisterschule-Handwerk für Orthopädiemechaniker und Bandagisten</t>
  </si>
  <si>
    <t>FS/M G-Orthopädiemechaniker/Bandagist</t>
  </si>
  <si>
    <t>FGOM</t>
  </si>
  <si>
    <t>Fachschule,Meisterschule-Handwerk für Friseure</t>
  </si>
  <si>
    <t>FS/M-K-Friseur</t>
  </si>
  <si>
    <t>FKFR</t>
  </si>
  <si>
    <t>Fachschule,Meisterschule-Handwerk für Konditoren</t>
  </si>
  <si>
    <t>FS/M H-Konditor</t>
  </si>
  <si>
    <t>FHKD</t>
  </si>
  <si>
    <t>Fachschule,Meisterschule-Handwerk für Brauer und Mälzer</t>
  </si>
  <si>
    <t>FS/M H-Brauer/Mälzer</t>
  </si>
  <si>
    <t>FHBR</t>
  </si>
  <si>
    <t>Fachschule,Meisterschule-Handwerk für Bäcker</t>
  </si>
  <si>
    <t>FS/M H-Bäcker</t>
  </si>
  <si>
    <t>FHBA</t>
  </si>
  <si>
    <t>Fachschule,Meisterschule-Handwerk für Fleischer</t>
  </si>
  <si>
    <t>FS/M H-Fleischer</t>
  </si>
  <si>
    <t>FHFL</t>
  </si>
  <si>
    <t>Fachschule,Meisterschule-Handwerk für Müller</t>
  </si>
  <si>
    <t>FS/M H-Müller</t>
  </si>
  <si>
    <t>FHMU</t>
  </si>
  <si>
    <t>Fachschule,Meisterschule-Handwerk für Modellbauer</t>
  </si>
  <si>
    <t>FS/M M-Modellbauer</t>
  </si>
  <si>
    <t>FMMO</t>
  </si>
  <si>
    <t>Fachschule,Meisterschule für Ver- und Entsorger</t>
  </si>
  <si>
    <t>FS/M C-Ver-/Entsorger</t>
  </si>
  <si>
    <t>FCVE</t>
  </si>
  <si>
    <t>Fachschule,Meisterschule für Glaser und Fensterbauer</t>
  </si>
  <si>
    <t>FS/M Z-Glaser/Fensterbauer</t>
  </si>
  <si>
    <t>FZGL</t>
  </si>
  <si>
    <t>Fachschule, Meisterschule-Handwerk Rollladen- und Sonnenschutzmechatroniker/-in</t>
  </si>
  <si>
    <t>FS/M MRollladen- und Sonnenschutzmechatroniker/-in</t>
  </si>
  <si>
    <t>FMRS</t>
  </si>
  <si>
    <t>Fachschule,Meisterschule für Zweiradmechaniker</t>
  </si>
  <si>
    <t>FS/M M-Zweiradmechaniker</t>
  </si>
  <si>
    <t>FRZW</t>
  </si>
  <si>
    <t>Fachschule, Meisterschule- Handwerk für Land- und Baumaschinenmechatroniker</t>
  </si>
  <si>
    <t>FS/M M-Land- und Baumaschinenmechatroniker</t>
  </si>
  <si>
    <t>FRLB</t>
  </si>
  <si>
    <t>Fachschule,Meisterschule-Handwerk für Karosserie- und Fahrzeugbauer/Teilzeit</t>
  </si>
  <si>
    <t>FS/M M-Karosserie-/Fahrzeugbauer/TZ</t>
  </si>
  <si>
    <t>FRKFT</t>
  </si>
  <si>
    <t>Fachschule,Meisterschule-Handwerk für Feinwerkmechaniker/Teilzeit</t>
  </si>
  <si>
    <t>FS/M M-Feinwerkmechaniker/TZ</t>
  </si>
  <si>
    <t>FMFWT</t>
  </si>
  <si>
    <t>Fachschule,Meisterschule-Handwerk für Mechaniker /Teilzeit</t>
  </si>
  <si>
    <t>FS/M M-Mechaniker/TZ</t>
  </si>
  <si>
    <t>FMMET</t>
  </si>
  <si>
    <t>Fachschule,Meisterschule-Handwerk für Werkzeugmacher/Teilzeit</t>
  </si>
  <si>
    <t>FS/M M-Werkzeugmacher/TZ</t>
  </si>
  <si>
    <t>FMWET</t>
  </si>
  <si>
    <t>Fachschule,Meisterschule-Handwerk für Feinmechaniker/Teilzeit</t>
  </si>
  <si>
    <t>FS/M M-Feinmechaniker/TZ</t>
  </si>
  <si>
    <t>FMFT</t>
  </si>
  <si>
    <t>Fachschule,Meisterschule-Handwerk für Klempner/Teilzeit</t>
  </si>
  <si>
    <t>FS/M M-Klempner/TZ</t>
  </si>
  <si>
    <t>FMKLT</t>
  </si>
  <si>
    <t>Fachschule,Meisterschule-Handwerk für Kraftfahrzeugtechniker/Teilzeit</t>
  </si>
  <si>
    <t>FS/M M-Kfz-Techniker/TZ</t>
  </si>
  <si>
    <t>FRKRT</t>
  </si>
  <si>
    <t>Fachschule,Meisterschule-Handwerk für Kraftfahrzeugelektriker/Teilzeit</t>
  </si>
  <si>
    <t>FS/M M-Kfz-Elektriker/TZ</t>
  </si>
  <si>
    <t>FMKET</t>
  </si>
  <si>
    <t>Fachschule,Meisterschule-Handwerk für Landmaschinenmechaniker/Teilzeit</t>
  </si>
  <si>
    <t>FS/M M-Landmaschinenmechaniker/TZ</t>
  </si>
  <si>
    <t>FRLRT</t>
  </si>
  <si>
    <t>Fachschule,Meisterschule-Handwerk für Gas- und Wasserinstallateure/Teilzeit</t>
  </si>
  <si>
    <t>FS/M M-Gas-/Wasserinstallateur/TZ</t>
  </si>
  <si>
    <t>FMGWT</t>
  </si>
  <si>
    <t>Fachschule,Meisterschule-Handwerk für Metallbauer/Teilzeit</t>
  </si>
  <si>
    <t>FS/M M-Metallbauer/TZ</t>
  </si>
  <si>
    <t>FMMKT</t>
  </si>
  <si>
    <t>Fachschule,Meisterschule-Handwerk für Kachelofen- und Luftheizungsbauer/Teilzeit</t>
  </si>
  <si>
    <t>FS/M M-Kachelofen-/Luftheizungsbauer/TZ</t>
  </si>
  <si>
    <t>FMKOT</t>
  </si>
  <si>
    <t>Fachschule,Meisterschule-Handwerk für Zentralheizungs- und Lüftungsbauer/Teilzeit</t>
  </si>
  <si>
    <t>FS/M M-Zentralheizungs-/Lüftungsbauer/TZ</t>
  </si>
  <si>
    <t>FMZLT</t>
  </si>
  <si>
    <t>Fachschule,Meisterschule-Handwerk für Goldschmiede/Teilzeit</t>
  </si>
  <si>
    <t>FS/M M-Goldschmied/TZ</t>
  </si>
  <si>
    <t>FMGOT</t>
  </si>
  <si>
    <t>Fachschule,Meisterschule-Industrie, Fachrichtung Gießereitechnik/Teilzeit</t>
  </si>
  <si>
    <t>FS/M M-Giessereitechnik (Industrie)/TZ</t>
  </si>
  <si>
    <t>FIMFOT</t>
  </si>
  <si>
    <t>Fachschule,Meisterschule-Handwerk für Gürtler und Metalldrücker/Teilzeit</t>
  </si>
  <si>
    <t>FS/M M-Gürtler/TZ</t>
  </si>
  <si>
    <t>FMGMT</t>
  </si>
  <si>
    <t>Fachschule,Meisterschule-Handwerk für Kupferschmiede/Teilzeit</t>
  </si>
  <si>
    <t>FS/M M-Kupferschmied/TZ</t>
  </si>
  <si>
    <t>FMKST</t>
  </si>
  <si>
    <t>Fachschule,Meisterschule-Handwerk für Büchsenmacher/Teilzeit</t>
  </si>
  <si>
    <t>FS/M M-Büchsenmacher/TZ</t>
  </si>
  <si>
    <t>FMBST</t>
  </si>
  <si>
    <t>Fachschule,Meisterschule-Handwerk für Uhrmacher/Teilzeit</t>
  </si>
  <si>
    <t>FS/M M-Uhrmacher/TZ</t>
  </si>
  <si>
    <t>FMUHT</t>
  </si>
  <si>
    <t>Fachschule,Meisterschule-Handwerk für Behälter- und Apparatebauer/Teilzeit</t>
  </si>
  <si>
    <t>FS/M M-Behälter-/Apparatebauer/TZ</t>
  </si>
  <si>
    <t>FMBAT</t>
  </si>
  <si>
    <t>Fachschule,Meisterschule-Handwerk für Graveure/Teilzeit</t>
  </si>
  <si>
    <t>FS/M M-Graveur/TZ</t>
  </si>
  <si>
    <t>FMGT</t>
  </si>
  <si>
    <t>Fachschule,Meisterschule-Industrie, Fachrichtung Elektrotechnik/Teilzeit</t>
  </si>
  <si>
    <t>FS/M E-Elektrotechnik (Industrie)/TZ</t>
  </si>
  <si>
    <t>FIET</t>
  </si>
  <si>
    <t>Fachschule,Meisterschule-Handwerk für Elektroinstallateure/Teilzeit</t>
  </si>
  <si>
    <t>FS/M E-Elektroinstallateur/TZ</t>
  </si>
  <si>
    <t>FEEIT</t>
  </si>
  <si>
    <t>Fachschule,Meisterschule-Handwerk für Elektromaschinenbauer/Teilzeit</t>
  </si>
  <si>
    <t>FS/M E-Elektromaschinenbauer/TZ</t>
  </si>
  <si>
    <t>FEMAT</t>
  </si>
  <si>
    <t>Fachschule,Meisterschule-Handwerk für Elektromechaniker/Teilzeit</t>
  </si>
  <si>
    <t>FS/M E-Elektromechaniker/TZ</t>
  </si>
  <si>
    <t>FEMET</t>
  </si>
  <si>
    <t>Fachschule,Meisterschule-Handwerk für Fernmeldemechaniker/Teilzeit</t>
  </si>
  <si>
    <t>FS/M E-Fernmeldemechaniker/TZ</t>
  </si>
  <si>
    <t>FEFMT</t>
  </si>
  <si>
    <t>Fachschule,Meisterschule-Handwerk für Radio- und Fernsehtechniker/Teilzeit</t>
  </si>
  <si>
    <t>FS/M E-Radio-/Fernsehtechniker/TZ</t>
  </si>
  <si>
    <t>FERFT</t>
  </si>
  <si>
    <t>Fachschule,Meisterschule-Handwerk für Büroinformationselektroniker/Teilzeit</t>
  </si>
  <si>
    <t>FS/M E-Büroinformationselektroniker/TZ</t>
  </si>
  <si>
    <t>FEBIT</t>
  </si>
  <si>
    <t>Fachschule,Meisterschule-Industrie, Fachrichtung Metalltechnik/Teilzeit</t>
  </si>
  <si>
    <t>FS/M M-Metalltechnik (Industrie)/TZ</t>
  </si>
  <si>
    <t>FIMT</t>
  </si>
  <si>
    <t>Fachschule,Meisterschule-Handwerk für Kunststoff und Kautschuk/Teilzeit</t>
  </si>
  <si>
    <t>FS/M MKunststoff/Kautschuk/TZ</t>
  </si>
  <si>
    <t>FMKKT</t>
  </si>
  <si>
    <t>Fachschule,Meisterschule-Industrie, Fachrichtung Betonsteinindustrie/Teilzeit</t>
  </si>
  <si>
    <t>FS/M B-Betonsteinindustrie (Industrie)/TZ</t>
  </si>
  <si>
    <t>FIBT</t>
  </si>
  <si>
    <t>Fachschule,Meisterschule-Handwerk für Betonstein- und Terrazzohersteller/Teilzeit</t>
  </si>
  <si>
    <t>FS/M B-Betonstein-/Terrazzohersteller/TZ</t>
  </si>
  <si>
    <t>FBBWT</t>
  </si>
  <si>
    <t>Fachschule,Meisterschule-Handwerk für Maurer und Betonbauer/Teilzeit</t>
  </si>
  <si>
    <t>FS/M B-Maurer/Betonbauer/TZ</t>
  </si>
  <si>
    <t>FBMAT</t>
  </si>
  <si>
    <t>Fachschule,Meisterschule-Handwerk für Zimmerer/Teilzeit</t>
  </si>
  <si>
    <t>FS/M Bt-Zimmerer/TZ</t>
  </si>
  <si>
    <t>FBZIT</t>
  </si>
  <si>
    <t>Fachschule,Meisterschule-Handwerk für Fliegen-, Platten- und Mosaikleger/Teilzeit</t>
  </si>
  <si>
    <t>FS/M B-Fliesenleger/TZ</t>
  </si>
  <si>
    <t>FBFLT</t>
  </si>
  <si>
    <t>Fachschule,Meisterschule-Handwerk für Stuckateure/Teilzeit</t>
  </si>
  <si>
    <t>FS/M B-Stuckateur/TZ</t>
  </si>
  <si>
    <t>FBGST</t>
  </si>
  <si>
    <t>Fachschule,Meisterschule-Handwerk für Beton- und Stahlbetonbauer/Teilzeit</t>
  </si>
  <si>
    <t>FS/M B-Beton-/Stahlbetonbauer/TZ</t>
  </si>
  <si>
    <t>FBBST</t>
  </si>
  <si>
    <t>Fachschule,Meisterschule-Handwerk für Steinmetze und Steinbildhauer/Teilzeit</t>
  </si>
  <si>
    <t>FS/M B-Steinmetz/-bildhauer/TZ</t>
  </si>
  <si>
    <t>FBSZT</t>
  </si>
  <si>
    <t>Fachschule,Meisterschule-Handwerk für Schornsteinfeger/Teilzeit</t>
  </si>
  <si>
    <t>FS/M B-Schornsteinfeger/TZ</t>
  </si>
  <si>
    <t>FBSFT</t>
  </si>
  <si>
    <t>Fachschule,Meisterschule-Handwerk für Gebäudereiniger/Teilzeit</t>
  </si>
  <si>
    <t>FS/M B-Gebäudereiniger/TZ</t>
  </si>
  <si>
    <t>FBGRT</t>
  </si>
  <si>
    <t>Fachschule,Meisterschule-Handwerk für Keramiker/Teilzeit</t>
  </si>
  <si>
    <t>FS/M F-Keramiker/TZ</t>
  </si>
  <si>
    <t>FFKMT</t>
  </si>
  <si>
    <t>Fachschule,Meisterschule-Industrie, Fachrichtung Holztechnik/Teilzeit</t>
  </si>
  <si>
    <t>FS/M Z-Holztechnik (Industrie)/TZ</t>
  </si>
  <si>
    <t>FIZT</t>
  </si>
  <si>
    <t>Fachschule,Meisterschule-Industrie, Fachrichtung Sägeindustrie/Teilzeit</t>
  </si>
  <si>
    <t>FS/M Z-Sägeindustrie (Industrie)/TZ</t>
  </si>
  <si>
    <t>FIZSWT</t>
  </si>
  <si>
    <t>Fachschule,Meisterschule-Handwerk für Tischler/Teilzeit</t>
  </si>
  <si>
    <t>FS/M Z-Tischler/TZ</t>
  </si>
  <si>
    <t>FZTIT</t>
  </si>
  <si>
    <t>Fachschule,Meisterschule-Handwerk für Klavier- und Cembalobauer/Teilzeit</t>
  </si>
  <si>
    <t>FS/M Z-Klavierbauer/TZ</t>
  </si>
  <si>
    <t>FZKLT</t>
  </si>
  <si>
    <t>Fachschule,Meisterschule-Handwerk für Orgel- und Harmoniumbauer/Teilzeit</t>
  </si>
  <si>
    <t>FS/M Z-Orgel-/Harmoniumbauer/TZ</t>
  </si>
  <si>
    <t>FZORT</t>
  </si>
  <si>
    <t>Fachschule,Meisterschule-Handwerk für Holzblasinstrumentenmacher/Teilzeit</t>
  </si>
  <si>
    <t>FS/M Z-Holzblasinstrumentenmacher/TZ</t>
  </si>
  <si>
    <t>FZHBT</t>
  </si>
  <si>
    <t>Fachschule,Meisterschule-Handwerk für Metallblasinstrumenten- und Schlagzeugmacher/Teilzeit</t>
  </si>
  <si>
    <t>FS/M Z-Metallblasinstrumentenmacher/TZ</t>
  </si>
  <si>
    <t>FZMBT</t>
  </si>
  <si>
    <t>Fachschule,Meisterschule-Handwerk für Holzbildhauer/Teilzeit</t>
  </si>
  <si>
    <t>FS/M Z-Holzbildhauer/TZ</t>
  </si>
  <si>
    <t>FZBIT</t>
  </si>
  <si>
    <t>Fachschule,Meisterschule-Handwerk für Weber/Teilzeit</t>
  </si>
  <si>
    <t>FS/M T-Weber/TZ</t>
  </si>
  <si>
    <t>FTWT</t>
  </si>
  <si>
    <t>Fachschule,Meisterschule-Handwerk für Damen- und Herrenschneider/Teilzeit</t>
  </si>
  <si>
    <t>FS/M T-Damen-/Herrenschneider/TZ</t>
  </si>
  <si>
    <t>FTDST</t>
  </si>
  <si>
    <t>Fachschule,Meisterschule-Industrie, Fachrichtung Textiltechnik/Teilzeit</t>
  </si>
  <si>
    <t>FS/M T-Textiltechnik (Industrie)/TZ</t>
  </si>
  <si>
    <t>FITT</t>
  </si>
  <si>
    <t>Fachschule, Meisterschule-Handwerk, für Maßschneider/Teilzeit</t>
  </si>
  <si>
    <t>FS/M T-Maßschneider/TZ</t>
  </si>
  <si>
    <t>FTSCT</t>
  </si>
  <si>
    <t>Fachschule,Meisterschule-Handwerk für Installateure und Heizungsbauer/Teilzeit</t>
  </si>
  <si>
    <t>FS/M M-Installateure/Heizungsbauer/TZ</t>
  </si>
  <si>
    <t>FMIHT</t>
  </si>
  <si>
    <t>Fachschule,Meisterschule-Handwerk für Elektrotechniker/Teilzeit</t>
  </si>
  <si>
    <t>FS/M E-Elektrotechniker/TZ</t>
  </si>
  <si>
    <t>FEETT</t>
  </si>
  <si>
    <t>Fachschule,Meisterschule-Handwerk für Informationstechniker/Teilzeit</t>
  </si>
  <si>
    <t>FS/M E-Informationstechniker/TZ</t>
  </si>
  <si>
    <t>FEITT</t>
  </si>
  <si>
    <t>Fachschule,Meisterschule-Industrie, Fachrichtung Drucktechnik/Teilzeit</t>
  </si>
  <si>
    <t>FS/M D-Drucktechnik (Industrie)/TZ</t>
  </si>
  <si>
    <t>FIDT</t>
  </si>
  <si>
    <t>Fachschule,Meisterschule-Handwerk für Schriftsetzer/Teilzeit</t>
  </si>
  <si>
    <t>FS/M D-Schriftsetzer/TZ</t>
  </si>
  <si>
    <t>FDFHT</t>
  </si>
  <si>
    <t>Fachschule,Meisterschule-Handwerk für Drucker/Teilzeit</t>
  </si>
  <si>
    <t>FS/M D-Drucker/TZ</t>
  </si>
  <si>
    <t>FDDRT</t>
  </si>
  <si>
    <t>Fachschule,Meisterschule-Industrie, Fachrichtung Buchbinder/Teilzeit</t>
  </si>
  <si>
    <t>FS/M D-Buchbinder (Industrie)/TZ</t>
  </si>
  <si>
    <t>FIDBUT</t>
  </si>
  <si>
    <t>Fachschule,Meisterschule-Handwerk für Buchbinder/Teilzeit</t>
  </si>
  <si>
    <t>FS/M D-Buchbinder/TZ</t>
  </si>
  <si>
    <t>FDBUT</t>
  </si>
  <si>
    <t>Fachschule,Meisterschule-Industrie, Fachrichtung Papiererzeugung/Teilzeit</t>
  </si>
  <si>
    <t>FS/M D-Papiererzeugung (Industrie)/TZ</t>
  </si>
  <si>
    <t>FIDPWT</t>
  </si>
  <si>
    <t>Fachschule,Meisterschule-Industrie, Fachrichtung Papierverarbeitung/Teilzeit</t>
  </si>
  <si>
    <t>FS/M D-Papierverarbeitung (Industrie)/TZ</t>
  </si>
  <si>
    <t>FIDPVT</t>
  </si>
  <si>
    <t>Fachschule, Meisterschule - Industrie, Kunstoff und Kautschuk, Teilzeit</t>
  </si>
  <si>
    <t>FS/M M-Kunststoff und Kautschuk</t>
  </si>
  <si>
    <t>FIKKT</t>
  </si>
  <si>
    <t>Fachschule,Meisterschule-Handwerk für Maler und Lackierer/Teilzeit</t>
  </si>
  <si>
    <t>FS/M F-Maler/Lackierer/TZ</t>
  </si>
  <si>
    <t>FFMLT</t>
  </si>
  <si>
    <t>Fachschule,Meisterschule-Handwerk für Schilder- und Lichtreklamehersteller/Teilzeit</t>
  </si>
  <si>
    <t>FS/M F-Schilder-/Lichtreklamehersteller/TZ</t>
  </si>
  <si>
    <t>FFSLT</t>
  </si>
  <si>
    <t>Fachschule,Meisterschule-Handwerk für Werbegestalter/Teilzeit</t>
  </si>
  <si>
    <t>FS/M F-Werbegestalter/TZ</t>
  </si>
  <si>
    <t>FFWT</t>
  </si>
  <si>
    <t>Fachschule,Meisterschule-Handwerk für Raumaustatter/Teilzeit</t>
  </si>
  <si>
    <t>FS/M F-Raumausstatter/TZ</t>
  </si>
  <si>
    <t>FFRAT</t>
  </si>
  <si>
    <t>Fachschule,Meisterschule-Handwerk für Zahntechniker/Teilzeit</t>
  </si>
  <si>
    <t>FS/M G-Zahntechniker/TZ</t>
  </si>
  <si>
    <t>FGZAT</t>
  </si>
  <si>
    <t>Fachschule,Meisterschule für Schwimm-Meister/Teilzeit</t>
  </si>
  <si>
    <t>FS/M G-Schwimm-Meister/TZ</t>
  </si>
  <si>
    <t>FGSMT</t>
  </si>
  <si>
    <t>Fachschule,Meisterschule für Augenoptiker/Teilzeit</t>
  </si>
  <si>
    <t>FS/M G-Augenoptiker/TZ</t>
  </si>
  <si>
    <t>FGAOT</t>
  </si>
  <si>
    <t>Fachschule,Meisterschule-Handwerk für Orthopädiemechaniker und Bandagisten/Teilzeit</t>
  </si>
  <si>
    <t>FS/M G-Orthopädiemechaniker/Bandagist/TZ</t>
  </si>
  <si>
    <t>FGOMT</t>
  </si>
  <si>
    <t>Fachschule,Meisterschule-Handwerk für Friseure/Teilzeit</t>
  </si>
  <si>
    <t>FS/M-K-Friseur/TZ</t>
  </si>
  <si>
    <t>FKFRT</t>
  </si>
  <si>
    <t>Fachschule,Meisterschule-Handwerk für Konditoren/Teilzeit</t>
  </si>
  <si>
    <t>FS/M H-Konditor/TZ</t>
  </si>
  <si>
    <t>FHKDT</t>
  </si>
  <si>
    <t>Fachschule,Meisterschule-Handwerk für Brauer und Mälzer/Teilzeit</t>
  </si>
  <si>
    <t>FS/M H-Brauer/Mälzer/TZ</t>
  </si>
  <si>
    <t>FHBRT</t>
  </si>
  <si>
    <t>Fachschule,Meisterschule-Handwerk für Bäcker/Teilzeit</t>
  </si>
  <si>
    <t>FS/M H-Bäcker/TZ</t>
  </si>
  <si>
    <t>FHBAT</t>
  </si>
  <si>
    <t>Fachschule,Meisterschule-Handwerk für Fleischer/Teilzeit</t>
  </si>
  <si>
    <t>FS/M H-Fleischer/TZ</t>
  </si>
  <si>
    <t>FHFLT</t>
  </si>
  <si>
    <t>Fachschule,Meisterschule-Handwerk für Müller/Teilzeit</t>
  </si>
  <si>
    <t>FS/M H-Müller/TZ</t>
  </si>
  <si>
    <t>FHMUT</t>
  </si>
  <si>
    <t>Fachschule,Meisterschule-Handwerk für Modellbauer/Teilzeit</t>
  </si>
  <si>
    <t>FS/M M-Modellbauer/TZ</t>
  </si>
  <si>
    <t>FMMOT</t>
  </si>
  <si>
    <t>Fachschule,Meisterschule für Ver- und Entsorger/Teilzeit</t>
  </si>
  <si>
    <t>FS/M C-Ver-/Entsorger/TZ</t>
  </si>
  <si>
    <t>FCVET</t>
  </si>
  <si>
    <t>Fachschule,Meisterschule für Glaser und Fensterbauer/Teilzeit</t>
  </si>
  <si>
    <t>FS/M Z-Glaser/Fensterbauer/TZ</t>
  </si>
  <si>
    <t>FZGLT</t>
  </si>
  <si>
    <t>Fachschule, Meisterschule Handwerk für Rollladen- und Sonnenschutzmechatroniker/-in/Teilzeit</t>
  </si>
  <si>
    <t>FS/M M-Rollladen- u. Sonnenschutzmechatron./-in TZ</t>
  </si>
  <si>
    <t>FMRST</t>
  </si>
  <si>
    <t>Fachschule,Meisterschule für Zweiradmechaniker/Teilzeit</t>
  </si>
  <si>
    <t>FS/M M-Zweiradmechaniker/TZ</t>
  </si>
  <si>
    <t>FRZWT</t>
  </si>
  <si>
    <t>Fachschule,Akademie für handwerkliche Berufe, Fachrichtung Sanitärtechnik</t>
  </si>
  <si>
    <t>FS/Akad Hw Sanitär</t>
  </si>
  <si>
    <t>FAKS</t>
  </si>
  <si>
    <t>Fachschule,Akademie für Betriebsmanagement im Handwerk, Fachrichtung Kraftfahrzeugtechnik</t>
  </si>
  <si>
    <t>FS/Akad Hw Kfz-Technik</t>
  </si>
  <si>
    <t>FAKK</t>
  </si>
  <si>
    <t>Fachschule,Akademie für handwerkliche Berufe, Fachrichtung Heizungs- und Lüftungstechnik</t>
  </si>
  <si>
    <t>FS/Akad Hw Heizung/Lüftung</t>
  </si>
  <si>
    <t>FAKHL</t>
  </si>
  <si>
    <t>Fachschule,Akademie für Betriebsmanagement im Handwerk, Fachrichtung Sanitär- und Heizungstechnik</t>
  </si>
  <si>
    <t>FS/Akad Hw Sanitär-/Heizungstechnik</t>
  </si>
  <si>
    <t>FAKSH</t>
  </si>
  <si>
    <t>Fachschule,Akademie für Betriebsmanagement im Handwerk, Fachrichtung Farbtechnik</t>
  </si>
  <si>
    <t>FS/Akad Hw Farbtechnik</t>
  </si>
  <si>
    <t>FAKF</t>
  </si>
  <si>
    <t>Fachschule,Akademie für handwerkliche Berufe, Fachrichtung Holzbau</t>
  </si>
  <si>
    <t>FS/Akad Hw Holzbau</t>
  </si>
  <si>
    <t>FAKHB</t>
  </si>
  <si>
    <t>Fachschule,Akademie für handwerkliche Berufe, Fachrichtung Holztechnik</t>
  </si>
  <si>
    <t>FS/Akad Hw Holztechnik</t>
  </si>
  <si>
    <t>FAKHT</t>
  </si>
  <si>
    <t>Fachschule,Akademie für Betriebsmanagement im Handwerk, Fachrichtung Bau- und Holztechnik</t>
  </si>
  <si>
    <t>FS/Akad Hw Bau-/Holztechnik</t>
  </si>
  <si>
    <t>FAKBH</t>
  </si>
  <si>
    <t>Fachschule,Akademie für Betriebsmanagement im Handwerk, Fachrichtung Kraftfahrzeugtechnik/Teilzeit</t>
  </si>
  <si>
    <t>FS/Akad Hw Kfz-Technik-TZ</t>
  </si>
  <si>
    <t>FAKKT</t>
  </si>
  <si>
    <t>Fachschule,Akademie für Betriebsmanagement im Handwerk, Fachrichtung Sanitär- und Heizungstechnik/Teilzeit</t>
  </si>
  <si>
    <t>FS/Akad Hw Sanitär-/Heizungstechnik-TZ</t>
  </si>
  <si>
    <t>FAKSHT</t>
  </si>
  <si>
    <t>Fachschule,Akademie für Betriebsmanagement im Handwerk, Fachrichtung Farbtechnik/Teilzeit</t>
  </si>
  <si>
    <t>FS/Akad Hw Farbtechnik-TZ</t>
  </si>
  <si>
    <t>FAKFT</t>
  </si>
  <si>
    <t>Fachschule,Akademie für Betriebsmanagement im Handwerk, Fachrichtung Bau- und Holztechnik/Teilzeit</t>
  </si>
  <si>
    <t>FS/Akad Hw Bau-/Holztechnik-TZ</t>
  </si>
  <si>
    <t>FAKBHT</t>
  </si>
  <si>
    <t>Fachschule für Technik, Fachrichtung Maschinentechnik</t>
  </si>
  <si>
    <t>FS/T Maschinentechnik</t>
  </si>
  <si>
    <t>FTM</t>
  </si>
  <si>
    <t>Fachschule für Technik, Fachrichtung Maschinentechnik, Schwerpunkt Konstruktion</t>
  </si>
  <si>
    <t>FS/T Maschinent.: Konstruktion</t>
  </si>
  <si>
    <t>FTMKO</t>
  </si>
  <si>
    <t>Fachschule für Technik, Fachrichtung Feinwerktechnik</t>
  </si>
  <si>
    <t>FS/T Feinwerktechnik</t>
  </si>
  <si>
    <t>FTFW</t>
  </si>
  <si>
    <t>Fachschule für Technik, Fachrichtung Gießereitechnik</t>
  </si>
  <si>
    <t>FS/T Gießereitechnik</t>
  </si>
  <si>
    <t>FTMGI</t>
  </si>
  <si>
    <t>Fachschule für Technik, Fachrichtung Metallbautechnik</t>
  </si>
  <si>
    <t>FS/T Metallbautechnik</t>
  </si>
  <si>
    <t>FTMS</t>
  </si>
  <si>
    <t>Fachschule für Technik, Fachrichtung Heizungs-, Lüftungs- und Klimatechnik</t>
  </si>
  <si>
    <t>FS/T Heizungs-/Lüftungs-/Klimatechnik</t>
  </si>
  <si>
    <t>FTMHL</t>
  </si>
  <si>
    <t>Fachschule für Technik, Fachrichtung Sanitärtechnik</t>
  </si>
  <si>
    <t>FS/T Sanitärtechnik</t>
  </si>
  <si>
    <t>FTMSA</t>
  </si>
  <si>
    <t>Fachschule für Technik, Fachrichtung Zerspanungstechnik</t>
  </si>
  <si>
    <t>FS/T Zerspanungstechnik</t>
  </si>
  <si>
    <t>FTMZ</t>
  </si>
  <si>
    <t>Fachschule für Technik, Fachrichtung Maschinentechnik, Schwerpunkt Qualitätswesen (privat)</t>
  </si>
  <si>
    <t>FS/T Maschinent.: Qualitätswesen</t>
  </si>
  <si>
    <t>FTMQ</t>
  </si>
  <si>
    <t>Fachschule für Technik, Fachrichtung Maschinentechnik, Schwerpunkt Kunststofftechnik</t>
  </si>
  <si>
    <t>FS/T Maschinent.: Kunststoff</t>
  </si>
  <si>
    <t>FTMKU</t>
  </si>
  <si>
    <t>Fachschule für Technik, Fachrichtung Qualitätstechnik</t>
  </si>
  <si>
    <t>FS/T Qualitätstechnik</t>
  </si>
  <si>
    <t>FTQ</t>
  </si>
  <si>
    <t>Fachschule für Technik, Fachrichtung Automatisierungstechnik/Mechatronik</t>
  </si>
  <si>
    <t>FS/T Automatisierungstechnik/Mechatronik</t>
  </si>
  <si>
    <t>FTA</t>
  </si>
  <si>
    <t>Fachschule für Technik, Fachrichtung Elektrotechnik</t>
  </si>
  <si>
    <t>FS/T Elektrotechnik</t>
  </si>
  <si>
    <t>FTE</t>
  </si>
  <si>
    <t>Fachschule für Technik, Fachrichtung Gebäudesystemtechnik</t>
  </si>
  <si>
    <t>FS/T Gebäudesystemtechnik</t>
  </si>
  <si>
    <t>FTEGS</t>
  </si>
  <si>
    <t>Fachschule für Technik, Fachrichtung Medien und Informationssysteme</t>
  </si>
  <si>
    <t>FS/T Medien/Informationssysteme</t>
  </si>
  <si>
    <t>FTEM</t>
  </si>
  <si>
    <t>Fachschule für Technik, Fachrichtung Bautechnik, Schwerpunkt Hochbau</t>
  </si>
  <si>
    <t>FS/T Baut.: Hochbau</t>
  </si>
  <si>
    <t>FTBH</t>
  </si>
  <si>
    <t>Fachschule für Technik, Fachrichtung Bautechnik</t>
  </si>
  <si>
    <t>FS/T Bautechnik</t>
  </si>
  <si>
    <t>FTB</t>
  </si>
  <si>
    <t>Fachschule für Technik, Fachrichtung Umwelt- und Energiemanagement</t>
  </si>
  <si>
    <t>FS/T Umwelt- und Energiemanag.</t>
  </si>
  <si>
    <t>FTUUE</t>
  </si>
  <si>
    <t>Fachschule für Technik, Fachrichtung Kraftfahrzeugtechnik, Bereich Elektromobilität und Smart-Mobility</t>
  </si>
  <si>
    <t>FS/T Kraftfahrzeugtechnik, Elektrom. u. Smart-M.</t>
  </si>
  <si>
    <t>FTRE</t>
  </si>
  <si>
    <t>Fachschule für Technik, Fachrichtung Kraftfahrzeugtechnik</t>
  </si>
  <si>
    <t>FS/T Kraftfahrzeugtechnik</t>
  </si>
  <si>
    <t>FTR</t>
  </si>
  <si>
    <t>Fachschule für Technik, Fachrichtung Holztechnik</t>
  </si>
  <si>
    <t>FS/T Holztechnik</t>
  </si>
  <si>
    <t>FTZ</t>
  </si>
  <si>
    <t>Fachschule für Technik, Fachrichtung Holztechnik, Schwerpunkt Betriebstechnik</t>
  </si>
  <si>
    <t>FS/T Holzt.: Betriebstechnik</t>
  </si>
  <si>
    <t>FTZB</t>
  </si>
  <si>
    <t>Fachschule für Technik, Fachrichtung Holztechnik, Schwerpunkt Fertigungsorganistaion</t>
  </si>
  <si>
    <t>FS/T Holzt.: Fertigungsorganistaion</t>
  </si>
  <si>
    <t>FTZO</t>
  </si>
  <si>
    <t>Fachschule für Technik, Fachrichtung Holztechnik, Schwerpunkt Konstruktion</t>
  </si>
  <si>
    <t>FS/T Holzt.: Konstruktion</t>
  </si>
  <si>
    <t>FTZK</t>
  </si>
  <si>
    <t>Fachschule für Technik, Fachrichtung Informationstechnik</t>
  </si>
  <si>
    <t>FS/T Informationstechnik</t>
  </si>
  <si>
    <t>FTI</t>
  </si>
  <si>
    <t>Fachschule für Technik, Fachrichtung Ledertechnik (Privat)</t>
  </si>
  <si>
    <t>FS/T Ledertechnik</t>
  </si>
  <si>
    <t>FTTL</t>
  </si>
  <si>
    <t>Fachschule für Technik, Fachrichtung Chemietechnik</t>
  </si>
  <si>
    <t>FS/T Chemietechnik</t>
  </si>
  <si>
    <t>FTCC</t>
  </si>
  <si>
    <t>Fachschule für Technik, Fachrichtung Galvanotechnik</t>
  </si>
  <si>
    <t>FS/T Galvanotechnik</t>
  </si>
  <si>
    <t>FTCG</t>
  </si>
  <si>
    <t>Fachschule für Technik, Fachrichtung Textilveredelung</t>
  </si>
  <si>
    <t>FS/T Textilveredelung</t>
  </si>
  <si>
    <t>FTTV</t>
  </si>
  <si>
    <t>Fachschule für Technik, Fachrichtung Physiktechnik</t>
  </si>
  <si>
    <t>FS/T Physiktechnik</t>
  </si>
  <si>
    <t>FTCP</t>
  </si>
  <si>
    <t>Fachschule für Technik, Fachrichtung Druck- und Medientechnik</t>
  </si>
  <si>
    <t>FS/T Druck- und Medientechnik</t>
  </si>
  <si>
    <t>FTD</t>
  </si>
  <si>
    <t>Fachschule für Technik, Fachrichtung Biotechnik</t>
  </si>
  <si>
    <t>FS/T Biotechnik</t>
  </si>
  <si>
    <t>FTCB</t>
  </si>
  <si>
    <t>Fachschule für Technik, Fachrichtung Umweltschutztechnik</t>
  </si>
  <si>
    <t>FS/T Umweltschutztechnik</t>
  </si>
  <si>
    <t>FTU</t>
  </si>
  <si>
    <t>Fachschule für Technik, Fachrichtung Leiterplattentechnik</t>
  </si>
  <si>
    <t>FS/T Leiterplattentechnik</t>
  </si>
  <si>
    <t>FTLP</t>
  </si>
  <si>
    <t>Fachschule für Technik, Fachrichtung Reinigungs unnd Hygienetechnik</t>
  </si>
  <si>
    <t>FS/T Reinigungs-/Hygienetechnik</t>
  </si>
  <si>
    <t>FTBGR</t>
  </si>
  <si>
    <t>Fachschule für Technik, Fachrichtung Lebensmitteltechnik</t>
  </si>
  <si>
    <t>FS/T Lebensmitteltechnik</t>
  </si>
  <si>
    <t>FTHL</t>
  </si>
  <si>
    <t>Fachschule für Technik, Fachrichtung Farb- und Lacktechnik</t>
  </si>
  <si>
    <t>FS/T Farb-/Lacktechnik</t>
  </si>
  <si>
    <t>FTF</t>
  </si>
  <si>
    <t>Fachschule für Technik, Fachrichtung Industrielle Beschichtungstechnik</t>
  </si>
  <si>
    <t>FS/T Industrielle Beschichtungstechnik</t>
  </si>
  <si>
    <t>FTIB</t>
  </si>
  <si>
    <t>Fachschule für Technik, Fachrichtung Medizintechnik</t>
  </si>
  <si>
    <t>FS/T Medizintechnik</t>
  </si>
  <si>
    <t>FTMED</t>
  </si>
  <si>
    <t>Fachschule für Technik, Fachrichtung Bekleidungstechnik</t>
  </si>
  <si>
    <t>FS/T Bekleidungstechnik</t>
  </si>
  <si>
    <t>FTT</t>
  </si>
  <si>
    <t>Fachschule für Technik, Fachrichtung Textiltechnik</t>
  </si>
  <si>
    <t>FS/T Textiltechnik</t>
  </si>
  <si>
    <t>FTTX</t>
  </si>
  <si>
    <t>Fachschule für Technik, Fachrichtung Förderungstechnik (privat)</t>
  </si>
  <si>
    <t>FS/T Förderungstechnik</t>
  </si>
  <si>
    <t>FTFOE</t>
  </si>
  <si>
    <t>Fachschule für Technik, Fachrichtung Maschinentechnik (Teilzeit)</t>
  </si>
  <si>
    <t>FS/T Maschinentechnik-Teilzeit</t>
  </si>
  <si>
    <t>FTMT</t>
  </si>
  <si>
    <t>Fachschule für Technik, Fachrichtung Feinwerktechnik (Teilzeit)</t>
  </si>
  <si>
    <t>FS/T Feinwerktechnik-Teilzeit</t>
  </si>
  <si>
    <t>FTFWT</t>
  </si>
  <si>
    <t>Fachschule für Technik, Fachrichtung Gießereitechnik (Teilzeit)</t>
  </si>
  <si>
    <t>FS/T Gießereitechnik-Teilzeit</t>
  </si>
  <si>
    <t>FTMGIT</t>
  </si>
  <si>
    <t>Fachschule für Technik, Fachrichtung Metallbautechnik (Teilzeit)</t>
  </si>
  <si>
    <t>FS/T Metallbautechnik-Teilzeit</t>
  </si>
  <si>
    <t>FTMST</t>
  </si>
  <si>
    <t>Fachschule für Technik, Fachrichtung Heizungs-/Lüftungs-/Klimatechnik (Teilzeit)</t>
  </si>
  <si>
    <t>FS/T Heizungs-/Lüftungs-/Klimatechnik-Teilzeit</t>
  </si>
  <si>
    <t>FTMHLT</t>
  </si>
  <si>
    <t>Fachschule für Technik, Fachrichtung Sanitärtechnik (Teilzeit)</t>
  </si>
  <si>
    <t>FS/T Sanitärtechnik-Teilzeit</t>
  </si>
  <si>
    <t>FTMSAT</t>
  </si>
  <si>
    <t>Fachschule für Technik, Fachrichtung Zerspanungstechnik (Teilzeit)</t>
  </si>
  <si>
    <t>FS/T Zerspanungstechnik-Teilzeit</t>
  </si>
  <si>
    <t>FTMZT</t>
  </si>
  <si>
    <t>Fachschule für Technik, Fachrichtung Qualitätstechnik (Teilzeit)</t>
  </si>
  <si>
    <t>FS/T Qualitätstechnik-Teilzeit</t>
  </si>
  <si>
    <t>FTQT</t>
  </si>
  <si>
    <t>Fachschule für Technik, Fachrichtung Automatisierungstechnik/Mechatronik (Teilzeit)</t>
  </si>
  <si>
    <t>FS/T Automatisierungstechnik/Mechatronik-Teilzeit</t>
  </si>
  <si>
    <t>FTAT</t>
  </si>
  <si>
    <t>Fachschule für Technik, Fachrichtung Elektrotechnik (Teilzeit)</t>
  </si>
  <si>
    <t>FS/T Elektrotechnik-Teilzeit</t>
  </si>
  <si>
    <t>FTET</t>
  </si>
  <si>
    <t>Fachschule für Technik, Fachrichtung Gebäudesystemtechnik (Teilzeit)</t>
  </si>
  <si>
    <t>FS/T Gebäudesystemtechnik-Teilzeit</t>
  </si>
  <si>
    <t>FTEGST</t>
  </si>
  <si>
    <t>Fachschule für Technik, Fachrichtung Medien und Informationssysteme (Teilzeit)</t>
  </si>
  <si>
    <t>FS/T Medien/Informationssysteme-Teilzeit</t>
  </si>
  <si>
    <t>FTEMT</t>
  </si>
  <si>
    <t>Fachschule für Technik, Fachrichtung Bautechnik (Teilzeit)</t>
  </si>
  <si>
    <t>FS/T Bautechnik-Teilzeit</t>
  </si>
  <si>
    <t>FTBT</t>
  </si>
  <si>
    <t>Fachschule für Technik, Fachrichtung Kraftfahrzeugtechnik (Teilzeit)</t>
  </si>
  <si>
    <t>FS/T Kraftfahrzeugtechnik-Teilzeit</t>
  </si>
  <si>
    <t>FTRT</t>
  </si>
  <si>
    <t>Fachschule für Technik, Fachrichtung Holztechnik (Teilzeit)</t>
  </si>
  <si>
    <t>FS/T Holztechnik-Teilzeit</t>
  </si>
  <si>
    <t>FTZT</t>
  </si>
  <si>
    <t>Fachschule für Technik, Fachrichtung Informationstechnik (Teilzeit)</t>
  </si>
  <si>
    <t>FS/T Informationstechnik-Teilzeit</t>
  </si>
  <si>
    <t>FTIT</t>
  </si>
  <si>
    <t>Fachschule für Technik, Fachrichtung Chemietechnik (Teilzeit)</t>
  </si>
  <si>
    <t>FS/T Chemietechnik-Teilzeit</t>
  </si>
  <si>
    <t>FTCCT</t>
  </si>
  <si>
    <t>Fachschule für Technik, Fachrichtung Galvanotechnik (Teilzeit)</t>
  </si>
  <si>
    <t>FS/T Galvanotechnik-Teilzeit</t>
  </si>
  <si>
    <t>FTCGT</t>
  </si>
  <si>
    <t>Fachschule für Technik, Fachrichtung Physiktechnik (Teilzeit)</t>
  </si>
  <si>
    <t>FS/T Physiktechnik-Teilzeit</t>
  </si>
  <si>
    <t>FTCPT</t>
  </si>
  <si>
    <t>Fachschule für Technik, Fachrichtung Druck- und Medientechnik (Teilzeit)</t>
  </si>
  <si>
    <t>FS/T Druck- und Medientechnik-Teilzeit</t>
  </si>
  <si>
    <t>FTDT</t>
  </si>
  <si>
    <t>Fachschule für Technik, Fachrichtung Biotechnik (Teilzeit)</t>
  </si>
  <si>
    <t>FS/T Biotechnik-Teilzeit</t>
  </si>
  <si>
    <t>FTCBT</t>
  </si>
  <si>
    <t>Fachschule für Technik, Fachrichtung Umweltschutztechnik (Teilzeit)</t>
  </si>
  <si>
    <t>FS/T Umweltschutztechnik-Teilzeit</t>
  </si>
  <si>
    <t>FTUT</t>
  </si>
  <si>
    <t>Fachschule für Technik, Fachrichtung Leiterplattentechnik (Teilzeit)</t>
  </si>
  <si>
    <t>FS/T Leiterplattentechnik-Teilzeit</t>
  </si>
  <si>
    <t>FTLPT</t>
  </si>
  <si>
    <t>Fachschule für Technik, Fachrichtung Reinigungs unnd Hygienetechnik (Teilzeit)</t>
  </si>
  <si>
    <t>FS/T Reinigungs-/Hygienetechnik-Teilzeit</t>
  </si>
  <si>
    <t>FTBGRT</t>
  </si>
  <si>
    <t>Fachschule für Technik, Fachrichtung Lebensmitteltechnik (Teilzeit)</t>
  </si>
  <si>
    <t>FS/T Lebensmitteltechnik-Teilzeit</t>
  </si>
  <si>
    <t>FTHLT</t>
  </si>
  <si>
    <t>Fachschule für Technik, Fachrichtung Farb- und Lacktechnik (Teilzeit)</t>
  </si>
  <si>
    <t>FS/T Farb-/Lacktechnik-Teilzeit</t>
  </si>
  <si>
    <t>FTFT</t>
  </si>
  <si>
    <t>Fachschule für Technik, Fachrichtung Medizintechnik (Teilzeit)</t>
  </si>
  <si>
    <t>FS/T Medizintechnik-Teilzeit</t>
  </si>
  <si>
    <t>FTMEDT</t>
  </si>
  <si>
    <t>Fachschule für Technik, Fachrichtung Bekleidungstechnik (Teilzeit)</t>
  </si>
  <si>
    <t>FS/T Bekleidungstechnik-Teilzeit</t>
  </si>
  <si>
    <t>FTTT</t>
  </si>
  <si>
    <t>Fachschule für Technik, Fachrichtung Textiltechnik (Teilzeit)</t>
  </si>
  <si>
    <t>FS/T Textiltechnik-Teilzeit</t>
  </si>
  <si>
    <t>FTTXT</t>
  </si>
  <si>
    <t>Fachschule für Technik, Fachrichtung Textilveredelung (Teilzeit)</t>
  </si>
  <si>
    <t>FS/T Textilveredelung-Teilzeit</t>
  </si>
  <si>
    <t>FTTVT</t>
  </si>
  <si>
    <t>Fachschule für Technik, Fachrichtung Förderungstechnik (Teilzeit, privat)</t>
  </si>
  <si>
    <t>FS/T Förderungstechnik-Teilzeit</t>
  </si>
  <si>
    <t>FTFOET</t>
  </si>
  <si>
    <t>Kaufmännische Fachschule für Betriebsinformation (privat)</t>
  </si>
  <si>
    <t>FS Betriebsinformation</t>
  </si>
  <si>
    <t>2FB</t>
  </si>
  <si>
    <t>Kaufmännische Fachschule für Betriebswirtschaft und Unternehmensmanagement</t>
  </si>
  <si>
    <t>FS Betriebswirtschaft</t>
  </si>
  <si>
    <t>FBW</t>
  </si>
  <si>
    <t>Kaufmännische Fachschule für Drogerie</t>
  </si>
  <si>
    <t>FS Drogerie</t>
  </si>
  <si>
    <t>FDR</t>
  </si>
  <si>
    <t>Kaufmännische Fachschule für Datenverarbeitung und Organisation (privat)</t>
  </si>
  <si>
    <t>FS Datenverarbeitung/Orga. (privat)</t>
  </si>
  <si>
    <t>FDV</t>
  </si>
  <si>
    <t>Kaufmännische Fachschule für Hotel und Gaststätten</t>
  </si>
  <si>
    <t>FS Hotel/Gaststätten</t>
  </si>
  <si>
    <t>FHG</t>
  </si>
  <si>
    <t>Kaufmännische Fachschule für Dolmetscher (privat)</t>
  </si>
  <si>
    <t>FS Dolmetscher</t>
  </si>
  <si>
    <t>FDO</t>
  </si>
  <si>
    <t>Kaufmännische Fachschule für Bürowirtschaft</t>
  </si>
  <si>
    <t>FS Bürowirtschaft</t>
  </si>
  <si>
    <t>FBÜ</t>
  </si>
  <si>
    <t>Kaufmännische Fachschule für Sommeliers</t>
  </si>
  <si>
    <t>FS Sommeliers</t>
  </si>
  <si>
    <t>Gewerbliche Fachschule für Grafik und Design</t>
  </si>
  <si>
    <t>FS Grafik/Design</t>
  </si>
  <si>
    <t>FGD</t>
  </si>
  <si>
    <t>Kaufmännische Fachschule für Gastronomie</t>
  </si>
  <si>
    <t>FS Gastronomie</t>
  </si>
  <si>
    <t>FGA</t>
  </si>
  <si>
    <t>Kaufmännische Fachschule für Programmierer (privat)</t>
  </si>
  <si>
    <t>FS Programmierer</t>
  </si>
  <si>
    <t>FP</t>
  </si>
  <si>
    <t>Kaufmännische Fachschule für Organisationsprogrammierer (privat)</t>
  </si>
  <si>
    <t>FS Organisationsprogrammierer</t>
  </si>
  <si>
    <t>FOP</t>
  </si>
  <si>
    <t>Gewerbliche Fachschule für Verkaufleiter/-innen im Nahrungsmittelhandwerk</t>
  </si>
  <si>
    <t>FS Verkaufsleiter Nahrung</t>
  </si>
  <si>
    <t>FVLN</t>
  </si>
  <si>
    <t>Gewerbliche Fachschule für Gestaltung, Fachrichtung Werbegestaltung</t>
  </si>
  <si>
    <t>FS Werbegestaltung</t>
  </si>
  <si>
    <t>FGFW</t>
  </si>
  <si>
    <t>Gewerbliche Fachschule für Schmuck und Gerät Werkkunstschule</t>
  </si>
  <si>
    <t>FS Schmuck/Gerät Werkkunstschule</t>
  </si>
  <si>
    <t>FWSG</t>
  </si>
  <si>
    <t>Gewerbliche Fachschule für Informationsdesign</t>
  </si>
  <si>
    <t>FS Informationsdesign</t>
  </si>
  <si>
    <t>FIND</t>
  </si>
  <si>
    <t>Gewerbliche Fachschule für Gestaltung, Fachrichtung Möbel- und Innenraumgestaltung</t>
  </si>
  <si>
    <t>FS Möbel-/Innenraumgestaltung</t>
  </si>
  <si>
    <t>FGZ</t>
  </si>
  <si>
    <t>Gewerbliche Fachschule für Gestaltung, Fachrichtung Steingestaltung</t>
  </si>
  <si>
    <t>FS Steingestaltung</t>
  </si>
  <si>
    <t>FGBS</t>
  </si>
  <si>
    <t>Gewerbliche Fachschule für Gestaltung, Fachrichtung Farbtechnik und Raumgestaltung</t>
  </si>
  <si>
    <t>FS Gestaltung: Farbtechnik/Raumgestaltung</t>
  </si>
  <si>
    <t>FGF</t>
  </si>
  <si>
    <t>Kaufmännische Fachschule für E-Business und Management (Privat)</t>
  </si>
  <si>
    <t>FS E-Business/Management</t>
  </si>
  <si>
    <t>FEBM</t>
  </si>
  <si>
    <t>Kaufmännische Fachschule für Hotelbetriebswirtschaft und Hotelmanagement</t>
  </si>
  <si>
    <t>FS Hotel-BWL und -Management</t>
  </si>
  <si>
    <t>FHBM</t>
  </si>
  <si>
    <t>Gewerbliche Fachschule für Hauswarte</t>
  </si>
  <si>
    <t>FS Hauswarte</t>
  </si>
  <si>
    <t>FBHW</t>
  </si>
  <si>
    <t>3-jährige gewerbliche Fachschule für Mode-Design</t>
  </si>
  <si>
    <t>FS 3-J. Mode-Design</t>
  </si>
  <si>
    <t>FTMD</t>
  </si>
  <si>
    <t>3-jährige gewerbliche Fachschule für Textil-Design</t>
  </si>
  <si>
    <t>FS 3-J. Textil-Design</t>
  </si>
  <si>
    <t>FTTD</t>
  </si>
  <si>
    <t>Gewerbliche Fachschule für Industriedesign (Privat)</t>
  </si>
  <si>
    <t>FS Industriedesign</t>
  </si>
  <si>
    <t>FIDE</t>
  </si>
  <si>
    <t>Kaufmännische Fachschule für Medieninformatik (privat)</t>
  </si>
  <si>
    <t>FS Medieninformatik</t>
  </si>
  <si>
    <t>FMI</t>
  </si>
  <si>
    <t>Fachschule für Entwurfsdirektricen</t>
  </si>
  <si>
    <t>FS Entwurfsdirektricen</t>
  </si>
  <si>
    <t>FED</t>
  </si>
  <si>
    <t>Gewerbliche Fachschule Digitale Produktion - Industrie 4.0</t>
  </si>
  <si>
    <t>Fachschule Digitale Produktion - Industrie 4.0</t>
  </si>
  <si>
    <t>FDPI</t>
  </si>
  <si>
    <t>Kaufmännische Fachschule für Sozialfachmangement (Privat)</t>
  </si>
  <si>
    <t>FS Sozialfachmanagement</t>
  </si>
  <si>
    <t>Kaufmännische Fachschule für Außenhandel, Schwerpunkt Europäischer Binnenmarkt</t>
  </si>
  <si>
    <t>FS Außenhandel: Europäischer Binnenmarkt</t>
  </si>
  <si>
    <t>FEB</t>
  </si>
  <si>
    <t>Kaufmännische Fachschule für Informationsmanagement</t>
  </si>
  <si>
    <t>FS Informationsmanagement</t>
  </si>
  <si>
    <t>FINM</t>
  </si>
  <si>
    <t>Kaufmännische Fachschule für Wirtschaftsinformatik</t>
  </si>
  <si>
    <t>FS Wirtschaftsinformatik</t>
  </si>
  <si>
    <t>FWI</t>
  </si>
  <si>
    <t>Gewerbliche Fachschule für Gestaltung - Schmuck und Gerät</t>
  </si>
  <si>
    <t>FS Schmuck und Gerät</t>
  </si>
  <si>
    <t>FGSG</t>
  </si>
  <si>
    <t>Fachschule für Produktentwickler/-in (Mode)</t>
  </si>
  <si>
    <t>FS Produktentwickler (Mode)</t>
  </si>
  <si>
    <t>FPEM</t>
  </si>
  <si>
    <t>Kaufmännische Fachschule für Sozialwirte (Teilzeit)</t>
  </si>
  <si>
    <t>FS Sozialwirte-Teilzeit</t>
  </si>
  <si>
    <t>FSWT</t>
  </si>
  <si>
    <t>Kaufmännische Fachschule für Betriebswirtschaft und Unternehmensmanagement (Teilzeit)</t>
  </si>
  <si>
    <t>FS Betriebswirtschaft-Teilzeit</t>
  </si>
  <si>
    <t>FBWT</t>
  </si>
  <si>
    <t>Gewerbliche Fachschule für Informationsdesign (Teilzeit)</t>
  </si>
  <si>
    <t>FS Informationsdesign-Teilzeit</t>
  </si>
  <si>
    <t>FINDT</t>
  </si>
  <si>
    <t>Gewerbliche Fachschule für visuelle Kommunikation (Teilzeit)</t>
  </si>
  <si>
    <t>FS Visuelle Kommunikation-Teilzeit</t>
  </si>
  <si>
    <t>FDVKT</t>
  </si>
  <si>
    <t>Gewerbliche Fachschule für Hybridtechnik (Teilzeit)</t>
  </si>
  <si>
    <t>FS Hybridtechnik-Teilzeit</t>
  </si>
  <si>
    <t>FHYT</t>
  </si>
  <si>
    <t>Gewerbliche Fachschule für Gestaltung, Fachrichtung Werbegestaltung (Teilzeit)</t>
  </si>
  <si>
    <t>FS Werbegestaltung-Teilzeit</t>
  </si>
  <si>
    <t>FGFWT</t>
  </si>
  <si>
    <t>Gewerbliche Fachschule für Gestaltung, Fachrichtung Möbel- und Innenraumgestaltung (Teilzeit)</t>
  </si>
  <si>
    <t>FS Möbel-/Innenraumgest.-Teilzeit</t>
  </si>
  <si>
    <t>FGZT</t>
  </si>
  <si>
    <t>Gewerbliche Fachschule für Gestaltung, Fachrichtung Steingestaltung (Teilzeit)</t>
  </si>
  <si>
    <t>FS Steingestaltung-Teilzeit</t>
  </si>
  <si>
    <t>FGBST</t>
  </si>
  <si>
    <t>Gewerbliche Fachschule für Gestaltung, Fachrichtung Farbtechnik und Raumgestaltung (Teilzeit)</t>
  </si>
  <si>
    <t>FS Gestaltung: Farbe/Raumgest.-TZ</t>
  </si>
  <si>
    <t>FGFT</t>
  </si>
  <si>
    <t>Kaufmännische Fachschule für E-Business und Management (Privat, Teilzeit)</t>
  </si>
  <si>
    <t>FS E-Business/Management-Teilzeit</t>
  </si>
  <si>
    <t>FEBMT</t>
  </si>
  <si>
    <t>Kaufmännische Fachschule für Hotelbetriebswirtschaft und Hotelmanagement Teilzeit</t>
  </si>
  <si>
    <t>FS Hotel-BWL und Hotelmanagement TZ</t>
  </si>
  <si>
    <t>FHBMT</t>
  </si>
  <si>
    <t>Gewerbliche Fachschule für Hauswarte (Teilzeit)</t>
  </si>
  <si>
    <t>FS Hauswarte-Teilzeit</t>
  </si>
  <si>
    <t>FBHWT</t>
  </si>
  <si>
    <t>Gewerbliche Fachschule für Industriedesign (Privat, Teilzeit)</t>
  </si>
  <si>
    <t>FS Industriedesign-Teilzeit</t>
  </si>
  <si>
    <t>FIDET</t>
  </si>
  <si>
    <t>Kaufmännische Fachschule, Akademie des Handwerks (Privat, Teilzeit)</t>
  </si>
  <si>
    <t>FS Akademie d.Handwerks-Teilzeit</t>
  </si>
  <si>
    <t>FAHWT</t>
  </si>
  <si>
    <t>Kaufmännische Fachschule für Sozialfachmangement (Privat, Teilzeit)</t>
  </si>
  <si>
    <t>FS Sozialfachmanagement-Teilzeit</t>
  </si>
  <si>
    <t>FSMT</t>
  </si>
  <si>
    <t>Kaufmännische Fachschule für Außenhandel, Schwerpunkt Europäischer Binnenmarkt (Teilzeit)</t>
  </si>
  <si>
    <t>FS Außenhandel: EU Binnenm.-TZ</t>
  </si>
  <si>
    <t>FEBT</t>
  </si>
  <si>
    <t>Kaufmännische Fachschule für Informationsmanagement (Teilzeit)</t>
  </si>
  <si>
    <t>FS Informationsmanagement-Teilzeit</t>
  </si>
  <si>
    <t>FINMT</t>
  </si>
  <si>
    <t>Kaufmännische Fachschule für Wirtschaftsinformatik (Teilzeit)</t>
  </si>
  <si>
    <t>FS Wirtschaftsinformatik-Teilzeit</t>
  </si>
  <si>
    <t>FWIT</t>
  </si>
  <si>
    <t>Fachschule für Organisation und Führung, Fachrichtungen Hauswirtschaft, Sozialpädagogik, Sozialpflege</t>
  </si>
  <si>
    <t>FS Organisation/Führung-Teilzeit</t>
  </si>
  <si>
    <t>FOFT</t>
  </si>
  <si>
    <t>Fachschule für Ernährung und Hauswirtschaft (Meister und Wirtschafterinnen / Teilzeit)</t>
  </si>
  <si>
    <t>FS/M Ernährung/Hauswirtsch.-TZ</t>
  </si>
  <si>
    <t>FHMWT</t>
  </si>
  <si>
    <t>Haus- und landwirtschaftliche Fachschule für Gartenbau / Meisterschule</t>
  </si>
  <si>
    <t>FS/M Gartenbau</t>
  </si>
  <si>
    <t>FMGB</t>
  </si>
  <si>
    <t>Haus- und landwirtschaftliche Fachschule, Akademie für Landbau</t>
  </si>
  <si>
    <t>FS Akademie für Landbau</t>
  </si>
  <si>
    <t>FALB</t>
  </si>
  <si>
    <t>Haus- und landwirtschaftliche Fachschule für Floristen / Meisterschule</t>
  </si>
  <si>
    <t>FS/M Florist</t>
  </si>
  <si>
    <t>FMFL</t>
  </si>
  <si>
    <t>Fachschule für künstlerischen Tanz und Tanzpädagogik (privat)</t>
  </si>
  <si>
    <t>FS Tanz/Tanzpädagogik</t>
  </si>
  <si>
    <t>FSTANZ</t>
  </si>
  <si>
    <t>Fachschule für Pflege, Schwerpunkt Aktivierung und Rehabilitation (Teilzeit)</t>
  </si>
  <si>
    <t>FS Pflege: Aktivierung/Rehab.-TZ</t>
  </si>
  <si>
    <t>FPART</t>
  </si>
  <si>
    <t>Fachschule für Pflege, Schwerpunkt Leitung einer Pflege- und Funktionseinheit (Teilzeit)</t>
  </si>
  <si>
    <t>FS Pflege: Pflegeleitung-Teilzeit</t>
  </si>
  <si>
    <t>FPLT</t>
  </si>
  <si>
    <t>Fachschule für Technik, Fachrichtung Gartenbau-Produktion und Vermarktung</t>
  </si>
  <si>
    <t>FS/T Gartenbau: Produktion/Vermarktung</t>
  </si>
  <si>
    <t>FTLGP</t>
  </si>
  <si>
    <t>Fachschule für Technik, Fachrichtung Garten- und Landschaftsbau</t>
  </si>
  <si>
    <t>FS/T Garten-/Landschaftsbau</t>
  </si>
  <si>
    <t>FTLGL</t>
  </si>
  <si>
    <t>Fachschule für Technik, Fachrichtung Landwirtschaft</t>
  </si>
  <si>
    <t>FS/T Landwirtschaft</t>
  </si>
  <si>
    <t>FTL</t>
  </si>
  <si>
    <t>Haus- und landwirtschaftliche Fachschule, Akademie für Landbau (Teilzeit)</t>
  </si>
  <si>
    <t>FS Akademie für Landbau-Teilzeit</t>
  </si>
  <si>
    <t>FALBT</t>
  </si>
  <si>
    <t>Hauswirtschaftliche Fachschule für Fachhauswirtschafterinnen für ältere Menschen (Teilzeit)</t>
  </si>
  <si>
    <t>FS Fachhauswirtschafterin-Teilzeit</t>
  </si>
  <si>
    <t>FHAMT</t>
  </si>
  <si>
    <t>Fachschule für Pflege, Schwerpunkt: Gerontopsychiatrie (Teilzeit)</t>
  </si>
  <si>
    <t>FS Pflege: Gerontopsych.-Teilzeit</t>
  </si>
  <si>
    <t>FPGT</t>
  </si>
  <si>
    <t>Fachschule für Technik, Fachrichtung Wasser- und Abfallwirtschaft</t>
  </si>
  <si>
    <t>FS/T Wasser-/Abfallwirtschaft</t>
  </si>
  <si>
    <t>FTWA</t>
  </si>
  <si>
    <t>Fachschule für Religionspädagogik, 1-2 jährig</t>
  </si>
  <si>
    <t>Fachschule Religionspädagogik</t>
  </si>
  <si>
    <t>FSREL</t>
  </si>
  <si>
    <t>2-jährige Fachschule für Organisation und Führung, Schwerpunkt Hauswirtschaft</t>
  </si>
  <si>
    <t>2-j.FS Organisation/Führung</t>
  </si>
  <si>
    <t>2FOFH</t>
  </si>
  <si>
    <t>Fachschule für Organisation und Führung, Schwerpunkt Hauswirtschaft (Teilzeit)</t>
  </si>
  <si>
    <t>FS Organisation/Führung:Hauswirtschaft-Teilzeit</t>
  </si>
  <si>
    <t>FOFHT</t>
  </si>
  <si>
    <t>Fachschule für Management, Fachrichtung Hauswirtschaft</t>
  </si>
  <si>
    <t>FS Management Hauswirtschaft</t>
  </si>
  <si>
    <t>FHMG</t>
  </si>
  <si>
    <t>Fachschule für Management Fachrichtung Hauswirtschaft (Teilzeit)</t>
  </si>
  <si>
    <t>FS Managmt. Hauswirtsch.-Teilzeit</t>
  </si>
  <si>
    <t>FHMGT</t>
  </si>
  <si>
    <t>Fachschule für Gemeindepädagogik und Mission, 3-jährig (privat)</t>
  </si>
  <si>
    <t>FS - Gemeindepädagogik und Mission, 3-j. (privat)</t>
  </si>
  <si>
    <t>FSGP</t>
  </si>
  <si>
    <t>Fachschule Haus-und Familienpflege (SM)</t>
  </si>
  <si>
    <t>FS Haus- und Familienpflege</t>
  </si>
  <si>
    <t>FSHFPF</t>
  </si>
  <si>
    <t>Fachschule für Agrarwirtschaft: Fachrichtung Hauswirtschaft - Dorfhilfe und soziales Management (MLR)</t>
  </si>
  <si>
    <t>FS Agrarw.: HWS - Dorfhilfe/Soz.Management</t>
  </si>
  <si>
    <t>FDSM</t>
  </si>
  <si>
    <t>Fachschule Heilerziehungspflege (SM)</t>
  </si>
  <si>
    <t>FS Heilerziehungspflege</t>
  </si>
  <si>
    <t>FSHPPF</t>
  </si>
  <si>
    <t>Fachschule Heilerziehungshilfe (SM)</t>
  </si>
  <si>
    <t>FS Heilerziehungshilfe</t>
  </si>
  <si>
    <t>FSHZH</t>
  </si>
  <si>
    <t>Fachschule Heilpädagogik (SM)</t>
  </si>
  <si>
    <t>FS Heilpädagogik</t>
  </si>
  <si>
    <t>FSHP</t>
  </si>
  <si>
    <t>Fachschule Jugend- und Heimerziehung (SM)</t>
  </si>
  <si>
    <t>FS Jugend-/Heimerziehung</t>
  </si>
  <si>
    <t>FSJHE</t>
  </si>
  <si>
    <t>Fachschule Arbeitserziehung (SM)</t>
  </si>
  <si>
    <t>FS Arbeitserziehung</t>
  </si>
  <si>
    <t>FSAZ</t>
  </si>
  <si>
    <t>Fachschule Arbeitserziehung (SM / Teilzeit)</t>
  </si>
  <si>
    <t>FS Arbeitserziehung/TZ</t>
  </si>
  <si>
    <t>FSAZT</t>
  </si>
  <si>
    <t>Fachschule Heilerziehungspflege (SM / Teilzeit)</t>
  </si>
  <si>
    <t>FS Heilerziehungspflege/TZ</t>
  </si>
  <si>
    <t>FSHPPT</t>
  </si>
  <si>
    <t>Fachschule Heilpädagogik (SM / Teilzeit)</t>
  </si>
  <si>
    <t>FS Heilpädagogik/TZ</t>
  </si>
  <si>
    <t>FSHPT</t>
  </si>
  <si>
    <t>Fachschule Jugend- und Heimerziehung (SM / Teilzeit)</t>
  </si>
  <si>
    <t>FS Jugend-/Heimerziehung/TZ</t>
  </si>
  <si>
    <t>FSJHET</t>
  </si>
  <si>
    <t>Fachschule Heilerziehungsassistenz (SM)</t>
  </si>
  <si>
    <t>FS Heilerziehungsassistenz (SM)</t>
  </si>
  <si>
    <t>FSHZA</t>
  </si>
  <si>
    <t>Fachschule für Heilerziehungsassistenz Teilzeit (SM)</t>
  </si>
  <si>
    <t>FS Heilerziehungsassistenz TZ (SM)</t>
  </si>
  <si>
    <t>FSHZAT</t>
  </si>
  <si>
    <t>Fachschule für Agrarwirtschaft: Fachrichtung Obstbau und Obstveredlung (MLR)</t>
  </si>
  <si>
    <t>FS Agrarw.: Obstbau/-veredelung</t>
  </si>
  <si>
    <t>FOO</t>
  </si>
  <si>
    <t>Fachschule für Technik, Fachrichtung Weinbau und Oenologie (MLR)</t>
  </si>
  <si>
    <t>FS/T Weinbau/Oenologie</t>
  </si>
  <si>
    <t>FTWOE</t>
  </si>
  <si>
    <t>Fachschule für Agrarwirtschaft: Fachrichtung Weinbau und Oenologie (MLR )</t>
  </si>
  <si>
    <t>FS Agrarw.: Wein/Oenologie/VZ</t>
  </si>
  <si>
    <t>FWOE</t>
  </si>
  <si>
    <t>Fachschule für Agrarwirtschaft: Fachrichtung Gartenbau ( MLR)</t>
  </si>
  <si>
    <t>FS Agrarw.: Gartenbau</t>
  </si>
  <si>
    <t>FMLG</t>
  </si>
  <si>
    <t>Fachschule für Agrarwirtschaft: Fachrichtung Landwirtschaft (Teilzeit) MLR</t>
  </si>
  <si>
    <t>FS Agrarw.: Landwirtschaft</t>
  </si>
  <si>
    <t>FLL</t>
  </si>
  <si>
    <t>Fachschule für Agrarwirtschaft: Fachrichtung Hauswirtschaft (MLR / Teilzeit) - Ergänzungsangebot</t>
  </si>
  <si>
    <t>FS Agrarw.: Hauswirtschaft</t>
  </si>
  <si>
    <t>FLH</t>
  </si>
  <si>
    <t>Fachschule für Wirtschaft: Fachrichtung Hauswirtschaft - Betriebsorganisation und Management (MLR)</t>
  </si>
  <si>
    <t>FS Wirt.: HWS - Betriebsorg./Management</t>
  </si>
  <si>
    <t>FBOM</t>
  </si>
  <si>
    <t>Fachschule für Agrarwirtschaft: Fachrichtung Weinbau und Oenologie (MLR / TZ) - Ergänzungsangebot</t>
  </si>
  <si>
    <t>FS Agrarw.: Weinbau und Oenologie TZ</t>
  </si>
  <si>
    <t>FWOET</t>
  </si>
  <si>
    <t>Fachschule für Technik, Fachrichtung Landwirtschaft (MLR)</t>
  </si>
  <si>
    <t>FTLW</t>
  </si>
  <si>
    <t>Fachschule für Agrarwirtschaft: Fachrichtung Milch- und Molkereiwirtschaft (MLR)</t>
  </si>
  <si>
    <t>FS Agrarw.: Milch- und Molkereiwirtschaft</t>
  </si>
  <si>
    <t>FMMW</t>
  </si>
  <si>
    <t>Schule für Berufe des Gesundheitswesens für Gesundheits- und Krankenpflege (SM)</t>
  </si>
  <si>
    <t>Sch.f.Gesundh.-/Krankenpflege</t>
  </si>
  <si>
    <t>GGK</t>
  </si>
  <si>
    <t>Schule für Berufe des Gesundheitswesens für Gesundheits- und Krankenpflegehilfe (SM)</t>
  </si>
  <si>
    <t>Sch.f.Gesundh.-/Krankenpflegehilfe</t>
  </si>
  <si>
    <t>GGKH</t>
  </si>
  <si>
    <t>Schule für Berufe des Gesundheitswesens für Rettungsassistenten/-innen (SM)</t>
  </si>
  <si>
    <t>Sch.f.Rettungsassistenten</t>
  </si>
  <si>
    <t>GRAS</t>
  </si>
  <si>
    <t>Schule für Berufe des Gesundheitswesens für Hebammen (SM)</t>
  </si>
  <si>
    <t>Sch.f.Hebammen</t>
  </si>
  <si>
    <t>Schule für Berufe des Gesundheitswesens für Gesundheits- und Kinderkrankenpflege (SM)</t>
  </si>
  <si>
    <t>Sch.f.Gesundheits- u. Kinderkrankenpflege</t>
  </si>
  <si>
    <t>GGKK</t>
  </si>
  <si>
    <t>Schule für Berufe des Gesundheitswesens für Physiotherapie (SM)</t>
  </si>
  <si>
    <t>Sch.f.Physiotherapie</t>
  </si>
  <si>
    <t>GPH</t>
  </si>
  <si>
    <t>Schule für Berufe des Gesundheitswesens für Massage und medizinische Bademeister/-innen (SM)</t>
  </si>
  <si>
    <t>Sch.f.Massage und Bademeister</t>
  </si>
  <si>
    <t>Schule für Berufe des Gesundheitswesens für Diätassistenten/-innen (SM)</t>
  </si>
  <si>
    <t>Sch.f.Diätassistenten</t>
  </si>
  <si>
    <t>GDA</t>
  </si>
  <si>
    <t>Schule für Berufe des Gesundheitswesens für Medizinlaboranten (SM)</t>
  </si>
  <si>
    <t>Sch.f.Medizinlaboranten</t>
  </si>
  <si>
    <t>GML</t>
  </si>
  <si>
    <t>Schule für Berufe des Gesundheitswesens für Labor-Assistenten/-innen (SM)</t>
  </si>
  <si>
    <t>Sch.f.Labor-Assistenten</t>
  </si>
  <si>
    <t>GLA</t>
  </si>
  <si>
    <t>Schule für Berufe des Gesundheitswesens für Radiologie-Assistenten/-innen (SM)</t>
  </si>
  <si>
    <t>Sch.f.Radiologie-Assistenten</t>
  </si>
  <si>
    <t>GRA</t>
  </si>
  <si>
    <t>Schule für Berufe des Gesundheitswesens für Ergotherapie (SM)</t>
  </si>
  <si>
    <t>Sch.f.Ergotherapie</t>
  </si>
  <si>
    <t>GERGO</t>
  </si>
  <si>
    <t>Schule für Berufe des Gesundheitswesens für Logopädie (SM)</t>
  </si>
  <si>
    <t>Sch.f.Logopädie</t>
  </si>
  <si>
    <t>GL</t>
  </si>
  <si>
    <t>Schule für Berufe des Gesundheitswesens für Unterrichtsschwestern (SM)</t>
  </si>
  <si>
    <t>Sch.f.Unterrichtsschwestern</t>
  </si>
  <si>
    <t>GU</t>
  </si>
  <si>
    <t>Schule für Berufe des Gesundheitswesens für medizinische Dokumentationsassistenten/-innen (SM)</t>
  </si>
  <si>
    <t>Sch.f.Medizinische Dokumentationsassistenten</t>
  </si>
  <si>
    <t>GDOKA</t>
  </si>
  <si>
    <t>Schule für Berufe des Gesundheitswesens für medizinische Dokumentation (SM)</t>
  </si>
  <si>
    <t>Sch.f.Medizinische Dokumentation</t>
  </si>
  <si>
    <t>GDOK</t>
  </si>
  <si>
    <t>Schule für Berufe des Gesundheitswesens für Orthoptik (SM)</t>
  </si>
  <si>
    <t>Sch.f.Orthoptik</t>
  </si>
  <si>
    <t>GO</t>
  </si>
  <si>
    <t>Schule für Berufe des Gesundheitswesens für Physiotherapie - Aufbauform (SM)</t>
  </si>
  <si>
    <t>Sch.f.Physiotherapie Aufbauform</t>
  </si>
  <si>
    <t>GPHA</t>
  </si>
  <si>
    <t>Schule für Berufe des Gesundheitswesens für Operationstechnische Assistenten/-innen (SM)</t>
  </si>
  <si>
    <t>Sch.f.Operationstechnische Assistenten</t>
  </si>
  <si>
    <t>GOTA</t>
  </si>
  <si>
    <t>Schule für Berufe des Gesundheitswesens für medizinisch-technische Assistenten/-innen der Funktionsdiagnostik (SM)</t>
  </si>
  <si>
    <t>Sch.f.Med.-techn. Assist. d. Funktionsdiagnostik</t>
  </si>
  <si>
    <t>GFDA</t>
  </si>
  <si>
    <t>Schule für Berufe des Gesundheitswesens für medizinische Fußpflege (Podologie) (SM)</t>
  </si>
  <si>
    <t>Sch.f.Medizinische Fußpflege</t>
  </si>
  <si>
    <t>GMFP</t>
  </si>
  <si>
    <t>Schule für Berufe des Gesundheitswesens für integrierte Pflegeausbildung (Krankenpflege, Kinderkrankenpflege und Altenpflege) (SM)</t>
  </si>
  <si>
    <t>Sch.f.integrierte Pflegeausbildung</t>
  </si>
  <si>
    <t>GIPA</t>
  </si>
  <si>
    <t>Schule für Berufe des Gesundheitswesens für Notfallsanitäter/-innen (SM)</t>
  </si>
  <si>
    <t>Schule für Notfallsanitäter</t>
  </si>
  <si>
    <t>GNFS</t>
  </si>
  <si>
    <t>Schule für Berufe des Gesundheitswesens für Pflege</t>
  </si>
  <si>
    <t>Sch.f.Pflege</t>
  </si>
  <si>
    <t>GP</t>
  </si>
  <si>
    <t>Schule für Berufe des Gesundheitswesens für Pflegehilfe</t>
  </si>
  <si>
    <t>Sch.f.Pflegehilfe</t>
  </si>
  <si>
    <t>GPHL</t>
  </si>
  <si>
    <t>Schule für Berufe des Gesundheitswesens für Pflegehilfe mit intensiver Deutschförderung</t>
  </si>
  <si>
    <t>Sch.f.Pflegehilfe Deutschförderung</t>
  </si>
  <si>
    <t>GPHD</t>
  </si>
  <si>
    <t>Fachschule für Agrarwirtschaft: Fachrichtung Landwirtschaft - Ökologischer Landbau</t>
  </si>
  <si>
    <t>FS Agrarw. :LWS - ökol. Landbau</t>
  </si>
  <si>
    <t>FLOEL</t>
  </si>
  <si>
    <t>Fachschule für Technik, Fachrichtung Garten- und Landschaftsbau (MLR)</t>
  </si>
  <si>
    <t>FS/T Garten- und Landschaftsbau</t>
  </si>
  <si>
    <t>FTGL</t>
  </si>
  <si>
    <t>Fachschule für Technik, Fachrichtung Gartenbau - Produktion und Vermarktung MLR</t>
  </si>
  <si>
    <t>FS/T Gartenbau: Produktion und Vermarktung MLR</t>
  </si>
  <si>
    <t>FTGPV</t>
  </si>
  <si>
    <t>Berufliches Gymnasium, Wirtschaftswissenschaftliche Richtung, Profil Wirtschaft, 3-jährige Aufbauform</t>
  </si>
  <si>
    <t>Wirtschaftsgymnasium-Wirtschaft</t>
  </si>
  <si>
    <t>WGW</t>
  </si>
  <si>
    <t>Berufliches Gymnasium, Wirtschaftswissenschaftliche Richtung, 6-jährige Aufbauform</t>
  </si>
  <si>
    <t>Wirtschaftsgymnasium 6-j.</t>
  </si>
  <si>
    <t>6WG</t>
  </si>
  <si>
    <t>Berufliches Gymnasium, Wirtschaftswissenschaftliche Richtung, Profil Internationale Wirtschaft, 3-jährige Aufbauform</t>
  </si>
  <si>
    <t>Wirtschaftsgymnasium-Internationale Wirtschaft</t>
  </si>
  <si>
    <t>WGI</t>
  </si>
  <si>
    <t>Berufliches Gymnasium, Wirtschaftswissenschaftliche Richtung, Profil Finanzmanagement, 3-jährige Aufbauform</t>
  </si>
  <si>
    <t>Wirtschaftsgymnasium-Finanzmanagement</t>
  </si>
  <si>
    <t>WGF</t>
  </si>
  <si>
    <t>Berufliches Gymnasium, Technische Richtung, Profil Technik, 3-jährige Aufbauform</t>
  </si>
  <si>
    <t>Technisches Gymnasium-Technik</t>
  </si>
  <si>
    <t>TGT</t>
  </si>
  <si>
    <t>Berufliches Gymnasium, Technische Richtung, Profil Elektro- und Informationstechnik, 3-jährige Aufbauform</t>
  </si>
  <si>
    <t>Technisches Gymnasium-Elektrotechnik</t>
  </si>
  <si>
    <t>TGE</t>
  </si>
  <si>
    <t>Berufliches Gymnasium, Technische Richtung, Profil Angewandte Naturwissenschaften, 3-jährige Aufbauform</t>
  </si>
  <si>
    <t>Technisches Gymnasium-Naturwissenschaften</t>
  </si>
  <si>
    <t>TGN</t>
  </si>
  <si>
    <t>Berufliches Gymnasium, Technische Richtung, Profil Gestaltungs- und Medientechnik, 3-jährige Aufbauform</t>
  </si>
  <si>
    <t>Technisches Gymnasium-Gestaltung/Medien</t>
  </si>
  <si>
    <t>TGG</t>
  </si>
  <si>
    <t>Berufliches Gymnasium, Technische Richtung, Profil Informationstechnik, 3-jährige Aufbauform</t>
  </si>
  <si>
    <t>Technisches Gymnasium-Informationstechnik</t>
  </si>
  <si>
    <t>TGI</t>
  </si>
  <si>
    <t>Berufliches Gymnasium, Technische Richtung, Profil Technik und Management, 3-jährige Aufbauform</t>
  </si>
  <si>
    <t>Technisches Gymnasium-Technik und Management</t>
  </si>
  <si>
    <t>TGTM</t>
  </si>
  <si>
    <t>Berufliches Gymnasium, Technische Richtung, Profil Umwelttechnik, 3-jährige Aufbauform</t>
  </si>
  <si>
    <t>Technisches Gymnasium-Umwelttechnik</t>
  </si>
  <si>
    <t>TGU</t>
  </si>
  <si>
    <t>Berufliches Gymnasium, Technische Richtung, Profil Mechatronik, 3-jährige Aufbauform</t>
  </si>
  <si>
    <t>Technisches Gymnasium-Mechatronik</t>
  </si>
  <si>
    <t>TGM</t>
  </si>
  <si>
    <t>Berufliches Gymnasium, Technische Richtung, 6-jährige Aufbauform</t>
  </si>
  <si>
    <t>Technisches Gymnasium 6-j.</t>
  </si>
  <si>
    <t>6TG</t>
  </si>
  <si>
    <t>Berufliches Gymnasium, Ernährungswissenschaftliche Richtung, 3-jährige Aufbauform</t>
  </si>
  <si>
    <t>Ernährungswissenschaftliches Gymnasium</t>
  </si>
  <si>
    <t>EG</t>
  </si>
  <si>
    <t>Berufliches Gymnasium, Agrarwissenschaftliche Richtung, 3-jährige Aufbauform</t>
  </si>
  <si>
    <t>Agrarwissenschaftliches Gymnasium</t>
  </si>
  <si>
    <t>Berufliches Gymnasium, Sozial- und Gesundheitswissenschaftliche Richtung, Profil Soziales, 3-jährige Aufbauform</t>
  </si>
  <si>
    <t>Sozial- und Gesundheitswiss. Gymnasium-Soziales</t>
  </si>
  <si>
    <t>SGGS</t>
  </si>
  <si>
    <t>Berufliches Gymnasium, Biotechnologische Richtung, 3-jährige Aufbauform</t>
  </si>
  <si>
    <t>Biotechnologisches Gymnasium</t>
  </si>
  <si>
    <t>BTG</t>
  </si>
  <si>
    <t>Berufliches Gymnasium, Sozial- und Gesundheitswissenschaftliche Richtung, Profil Gesundheit, 3-jährige Aufbauform</t>
  </si>
  <si>
    <t>Sozial- und Gesundheitswiss. Gymnasium-Gesundheit</t>
  </si>
  <si>
    <t>SGGG</t>
  </si>
  <si>
    <t>Berufliches Gymnasium, ernährungs- bzw. sozial- und gesundheitswissenschaftliche Richtung, 6-jährige Aufbauform</t>
  </si>
  <si>
    <t>Berufliches Gymnasium ESG 6-j.</t>
  </si>
  <si>
    <t>6ESG</t>
  </si>
  <si>
    <t>Schulkindergarten für kranke Kinder in längerer Krankenhausbehandlung</t>
  </si>
  <si>
    <t>SKG f. Kranke im Krankenhaus</t>
  </si>
  <si>
    <t>SKGKR</t>
  </si>
  <si>
    <t>Schulkindergarten für lernbehinderte Kinder</t>
  </si>
  <si>
    <t>SKG f. Lernbehinderte</t>
  </si>
  <si>
    <t>SKGLB</t>
  </si>
  <si>
    <t>Schulkindergarten für geistigbehinderte Kinder</t>
  </si>
  <si>
    <t>SKG f. Geistigbehinderte</t>
  </si>
  <si>
    <t>SKGGB</t>
  </si>
  <si>
    <t>Schulkindergarten für körperbehinderte Kinder</t>
  </si>
  <si>
    <t>SKG f. Körperbehinderte</t>
  </si>
  <si>
    <t>SKGKB</t>
  </si>
  <si>
    <t>Schulkindergarten für blinde Kinder</t>
  </si>
  <si>
    <t>SKG f. Blinde</t>
  </si>
  <si>
    <t>SKGBL</t>
  </si>
  <si>
    <t>Schulkindergarten für sehbehinderte Kinder</t>
  </si>
  <si>
    <t>SKG f. Sehbehinderte</t>
  </si>
  <si>
    <t>SKGSB</t>
  </si>
  <si>
    <t>Schulkindergarten für gehörlose Kinder</t>
  </si>
  <si>
    <t>SKG f. Gehörlose</t>
  </si>
  <si>
    <t>SKGGL</t>
  </si>
  <si>
    <t>Schulkindergarten für schwerhörige Kinder</t>
  </si>
  <si>
    <t>SKG f. Schwerhörige</t>
  </si>
  <si>
    <t>SKGSH</t>
  </si>
  <si>
    <t>Schulkindergarten für sprachbehinderte Kinder</t>
  </si>
  <si>
    <t>SKG f. Sprachbehinderte</t>
  </si>
  <si>
    <t>SKGSP</t>
  </si>
  <si>
    <t>Schulkindergarten für Erziehungshilfe</t>
  </si>
  <si>
    <t>SKG f. Erziehungshilfe</t>
  </si>
  <si>
    <t>SKGEH</t>
  </si>
  <si>
    <t>Schüler in längerer Krankenhausbehandlung</t>
  </si>
  <si>
    <t>Schüler Krankenhausbehandlung</t>
  </si>
  <si>
    <t>FSKR</t>
  </si>
  <si>
    <t>Förderschwerpunkt Lernen</t>
  </si>
  <si>
    <t>FSP Lernen</t>
  </si>
  <si>
    <t>FLER</t>
  </si>
  <si>
    <t>Förderschwerpunkt Geistige Entwicklung</t>
  </si>
  <si>
    <t>FSP Geistige Entwicklung</t>
  </si>
  <si>
    <t>FGEI</t>
  </si>
  <si>
    <t>Förderschwerpunkt Geistige Entwicklung - Berufsschulstufe</t>
  </si>
  <si>
    <t>FSP Geistige Entwicklung - BS</t>
  </si>
  <si>
    <t>FGEIB</t>
  </si>
  <si>
    <t>Förderschwerpunkt Körperliche und motorische Entwicklung, Bildungsgang Lernen</t>
  </si>
  <si>
    <t>FSP KME, BG Lernen</t>
  </si>
  <si>
    <t>FKMELER</t>
  </si>
  <si>
    <t>Förderschwerpunkt Körperliche und motorische Entwicklung, Bildungsgang Geistige Entwicklung</t>
  </si>
  <si>
    <t>FSP KME, BG Geistige Entwicklung</t>
  </si>
  <si>
    <t>FKMEGEI</t>
  </si>
  <si>
    <t>Förderschwerpunkt Körperliche und motorische Entwicklung, Bildungsgang Geistige Entwicklung - Berufsschulstufe</t>
  </si>
  <si>
    <t>FSP KME, BG Geistige Entwicklung - BS</t>
  </si>
  <si>
    <t>FKMEGEIB</t>
  </si>
  <si>
    <t>Förderschwerpunkt Körperliche und motorische Entwicklung, Bildungsgang Werkrealschule</t>
  </si>
  <si>
    <t>FSP KME, BG Werkrealschule</t>
  </si>
  <si>
    <t>FKMEWRS</t>
  </si>
  <si>
    <t>Förderschwerpunkt Körperliche und motorische Entwicklung, Bildungsgang Grundschule</t>
  </si>
  <si>
    <t>FSP KME, BG Grundschule</t>
  </si>
  <si>
    <t>FKMEGS</t>
  </si>
  <si>
    <t>Schule für Körperbehinderte, Ausbildungsziel Hauptschule</t>
  </si>
  <si>
    <t>Sch.f.Körperbehinderte-Hauptschule</t>
  </si>
  <si>
    <t>SKBHS</t>
  </si>
  <si>
    <t>Förderschwerpunkt Körperliche und motorische Entwicklung, Bildungsgang Realschule</t>
  </si>
  <si>
    <t>FSP KME, BG Realschule</t>
  </si>
  <si>
    <t>FKMERS</t>
  </si>
  <si>
    <t>Förderschwerpunkt Körperliche und motorische Entwicklung, Bildungsgang Gymnasium</t>
  </si>
  <si>
    <t>FSP KME, BG Gymnasium</t>
  </si>
  <si>
    <t>FKMEGYM</t>
  </si>
  <si>
    <t>Förderschwerpunkt Sehen, Bildungsgang Lernen</t>
  </si>
  <si>
    <t>FSP Sehen, BG Lernen</t>
  </si>
  <si>
    <t>FSEHLER</t>
  </si>
  <si>
    <t>Förderschwerpunkt Sehen, Bildungsgang Geistige Entwicklung</t>
  </si>
  <si>
    <t>FSP Sehen, BG Geistige Entwicklung</t>
  </si>
  <si>
    <t>FSEHGEI</t>
  </si>
  <si>
    <t>Förderschwerpunkt Sehen, Bildungsgang Geistige Entwicklung - Berufsschulstufe</t>
  </si>
  <si>
    <t>FSP Sehen, BG Geistige Entwicklung - BS</t>
  </si>
  <si>
    <t>FSEHGEIB</t>
  </si>
  <si>
    <t>Förderschwerpunkt Sehen, Bildungsgang Werkrealschule</t>
  </si>
  <si>
    <t>FSP Sehen, BG Werkrealschule</t>
  </si>
  <si>
    <t>FSEHWRS</t>
  </si>
  <si>
    <t>Förderschwerpunkt Sehen, Bildungsgang Grundschule</t>
  </si>
  <si>
    <t>FSP Sehen, BG Grundschule</t>
  </si>
  <si>
    <t>FSEHGS</t>
  </si>
  <si>
    <t>Schule für Blinde, Ausbildungsziel Hauptschule</t>
  </si>
  <si>
    <t>Sch.f.Blinde-Hauptschule</t>
  </si>
  <si>
    <t>SBLHS</t>
  </si>
  <si>
    <t>Förderschwerpunkt Sehen, Bildungsgang Realschule</t>
  </si>
  <si>
    <t>FSP Sehen, BG Realschule</t>
  </si>
  <si>
    <t>FSEHRS</t>
  </si>
  <si>
    <t>Schule für Sehbehinderte, Abteilung Förderschule</t>
  </si>
  <si>
    <t>Sch.f.Sehbehinderte-Förderschule</t>
  </si>
  <si>
    <t>SSBFÖS</t>
  </si>
  <si>
    <t>Schule für Sehbehinderte, Abteilung Geistigbehinderte</t>
  </si>
  <si>
    <t>Sch.f.Sehbehinderte-Geistigbehinderte</t>
  </si>
  <si>
    <t>SSBGB</t>
  </si>
  <si>
    <t>Schule für Sehbehinderte, Abteilung Geistigbehinderte Berufsschulstufe</t>
  </si>
  <si>
    <t>Sch.f.Sehbehinderte-Geistigbeh.-Berufsschulstufe</t>
  </si>
  <si>
    <t>SSBGBBS</t>
  </si>
  <si>
    <t>Schule für Sehbehinderte Ausbildungsziel Werkrealschule</t>
  </si>
  <si>
    <t>Sch. f. Sehbehinderte Werkrealschule</t>
  </si>
  <si>
    <t>SSBWRS</t>
  </si>
  <si>
    <t>Schule für Sehbehinderte, Ausbildungsziel Grundschule</t>
  </si>
  <si>
    <t>Sch.f.Sehbehinderte-Grundschule</t>
  </si>
  <si>
    <t>SSBGS</t>
  </si>
  <si>
    <t>Schule für Sehbehinderte, Ausbildungsziel Hauptschule</t>
  </si>
  <si>
    <t>Sch.f.Sehbehinderte-Hauptschule</t>
  </si>
  <si>
    <t>SSBHS</t>
  </si>
  <si>
    <t>Schule für Sehbehinderte, Ausbildungsziel Realschule</t>
  </si>
  <si>
    <t>Sch.f.Sehbehinderte-Realschule</t>
  </si>
  <si>
    <t>SSBRS</t>
  </si>
  <si>
    <t>Förderschwerpunkt Hören, Bildungsgang Lernen</t>
  </si>
  <si>
    <t>FSP Hören, BG Lernen</t>
  </si>
  <si>
    <t>FHOELER</t>
  </si>
  <si>
    <t>Förderschwerpunkt Hören, Bildungsgang Geistige Entwicklung</t>
  </si>
  <si>
    <t>FSP Hören, BG Geistige Entwicklung</t>
  </si>
  <si>
    <t>FHOEGEI</t>
  </si>
  <si>
    <t>Förderschwerpunkt Hören, Bildungsgang Geistige Entwicklung - Berufsschulstufe</t>
  </si>
  <si>
    <t>FSP Hören, BG Geistige Entwicklung - BS</t>
  </si>
  <si>
    <t>FHOEGEIB</t>
  </si>
  <si>
    <t>Förderschwerpunkt Hören, Bildungsgang Werkrealschule</t>
  </si>
  <si>
    <t>FSP Hören, BG Werkrealschule</t>
  </si>
  <si>
    <t>FHOEWRS</t>
  </si>
  <si>
    <t>Förderschwerpunkt Hören, Bildungsgang Grundschule</t>
  </si>
  <si>
    <t>FSP Hören, BG Grundschule</t>
  </si>
  <si>
    <t>FHOEGS</t>
  </si>
  <si>
    <t>Schule für Hörgeschädigte, Ausbildungsziel Hauptschule</t>
  </si>
  <si>
    <t>Sch.f.Hörgeschädigte-Hauptschule</t>
  </si>
  <si>
    <t>SHGHS</t>
  </si>
  <si>
    <t>Förderschwerpunkt Hören, Bildungsgang Realschule</t>
  </si>
  <si>
    <t>FSP Hören, BG Realschule</t>
  </si>
  <si>
    <t>FHOERS</t>
  </si>
  <si>
    <t>Förderschwerpunkt Hören, Bildungsgang Gymnasium</t>
  </si>
  <si>
    <t>FSP Hören, BG Gymnasium</t>
  </si>
  <si>
    <t>FHOEGYM</t>
  </si>
  <si>
    <t>Schule für Schwerhörige, Abteilung Förderschule</t>
  </si>
  <si>
    <t>Sch.f.Schwerhörige-Förderschule</t>
  </si>
  <si>
    <t>SSHFÖS</t>
  </si>
  <si>
    <t>Schule für Schwerhörige, Ausbildungsziel Grundschule</t>
  </si>
  <si>
    <t>Sch.f.Schwerhörige-Grundschule</t>
  </si>
  <si>
    <t>SSHGS</t>
  </si>
  <si>
    <t>Schule für Schwerhörige, Ausbildungsziel Hauptschule</t>
  </si>
  <si>
    <t>Sch.f.Schwerhörige-Hauptschule</t>
  </si>
  <si>
    <t>SSHHS</t>
  </si>
  <si>
    <t>Schule für Schwerhörige, Ausbildungsziel Realschule</t>
  </si>
  <si>
    <t>Sch.f.Schwerhörige-Realschule</t>
  </si>
  <si>
    <t>SSHRS</t>
  </si>
  <si>
    <t>Schule für Schwerhörige, Ausbildungsziel Gymnasium</t>
  </si>
  <si>
    <t>Sch.f.Schwerhörige-Gymnasium</t>
  </si>
  <si>
    <t>SSHGY</t>
  </si>
  <si>
    <t>Förderschwerpunkt Sprache, Bildungsgang Lernen</t>
  </si>
  <si>
    <t>FSP Sprache, BG Lernen</t>
  </si>
  <si>
    <t>FSPRLER</t>
  </si>
  <si>
    <t>Förderschwerpunkt Sprache, Bildungsgang Werkrealschule</t>
  </si>
  <si>
    <t>FSP Sprache, BG Werkrealschule</t>
  </si>
  <si>
    <t>FSPRWRS</t>
  </si>
  <si>
    <t>Förderschwerpunkt Sprache, Bildungsgang Grundschule</t>
  </si>
  <si>
    <t>FSP Sprache, BG Grundschule</t>
  </si>
  <si>
    <t>FSPRGS</t>
  </si>
  <si>
    <t>Schule für Sprachbehinderte, Ausbildungsziel Hauptschule</t>
  </si>
  <si>
    <t>Sch.f.Sprachbehinderte-Hauptschule</t>
  </si>
  <si>
    <t>SSPHS</t>
  </si>
  <si>
    <t>Förderschwerpunkt Sprache, Bildungsgang Realschule</t>
  </si>
  <si>
    <t>FSP Sprache, BG Realschule</t>
  </si>
  <si>
    <t>FSPRRS</t>
  </si>
  <si>
    <t>Förderschwerpunkt Emotionale und soziale Entwicklung, Bildungsgang Lernen</t>
  </si>
  <si>
    <t>FSP ESE, BG Lernen</t>
  </si>
  <si>
    <t>FESELER</t>
  </si>
  <si>
    <t>Förderschwerpunkt Emotionale und soziale Entwicklung, Bildungsgang Werkrealschule</t>
  </si>
  <si>
    <t>FSP ESE, BG Werkrealschule</t>
  </si>
  <si>
    <t>FESEWRS</t>
  </si>
  <si>
    <t>Förderschwerpunkt Emotionale und soziale Entwicklung, Bildungsgang Grundschule</t>
  </si>
  <si>
    <t>FSP ESE, BG Grundschule</t>
  </si>
  <si>
    <t>FESEGS</t>
  </si>
  <si>
    <t>Schule für Erziehungshilfe, Ausbildungsziel Hauptschule</t>
  </si>
  <si>
    <t>Sch.f.Erziehungshilfe-Hauptschule</t>
  </si>
  <si>
    <t>SEHHS</t>
  </si>
  <si>
    <t>Förderschwerpunkt Emotionale und soziale Entwicklung, Bildungsgang Realschule</t>
  </si>
  <si>
    <t>FSP ESE, BG Realschule</t>
  </si>
  <si>
    <t>FESERS</t>
  </si>
  <si>
    <t>Förderschwerpunkt Emotionale und soziale Entwicklung, Bildungsgang Gymnasium</t>
  </si>
  <si>
    <t>FSP ESE, BG GYMNASIUM</t>
  </si>
  <si>
    <t>FESEGYM</t>
  </si>
  <si>
    <t>Sonderberufsschule, Berufsfeld Wirtschaft und Verwaltung</t>
  </si>
  <si>
    <t>SBS Wirtschaft und Verwaltung</t>
  </si>
  <si>
    <t>SBSW</t>
  </si>
  <si>
    <t>Sonderberufsschule, Berufsfeld Metalltechnik</t>
  </si>
  <si>
    <t>SBS Metalltechnik</t>
  </si>
  <si>
    <t>SBSM</t>
  </si>
  <si>
    <t>Sonderberufsschule, Berufsfeld Elektrotechnik</t>
  </si>
  <si>
    <t>SBS Elektrotechnik</t>
  </si>
  <si>
    <t>SBSE</t>
  </si>
  <si>
    <t>Sonderberufsschule, Berufsfeld Holztechnik</t>
  </si>
  <si>
    <t>SBS Holztechnik</t>
  </si>
  <si>
    <t>SBSZ</t>
  </si>
  <si>
    <t>Sonderberufsschule, Berufsfeld Farbtechnik</t>
  </si>
  <si>
    <t>SBS Farbtechnik</t>
  </si>
  <si>
    <t>SBSF</t>
  </si>
  <si>
    <t>Sonderberufsschule, Berufsfeld Ernährung und Hauswirtschaft</t>
  </si>
  <si>
    <t>SBS Ernährung und Hauswirtschaft</t>
  </si>
  <si>
    <t>SBSH</t>
  </si>
  <si>
    <t>Sonderberufsschule, Berufsfeld Agrarwirtschaft</t>
  </si>
  <si>
    <t>SBS Agrarwirtschaft</t>
  </si>
  <si>
    <t>SBSL</t>
  </si>
  <si>
    <t>Sonderberufsschule, Berufsfeld Bautechnik</t>
  </si>
  <si>
    <t>SBS Bautechnik</t>
  </si>
  <si>
    <t>SBSB</t>
  </si>
  <si>
    <t>Sonderberufsschule, Berufsfeld Textiltechnik</t>
  </si>
  <si>
    <t>SBS Textiltechnik</t>
  </si>
  <si>
    <t>SBST</t>
  </si>
  <si>
    <t>Sonderberufsschule, Berufsfeld Drucktechnik</t>
  </si>
  <si>
    <t>SBS Drucktechnik</t>
  </si>
  <si>
    <t>SBSD</t>
  </si>
  <si>
    <t>Sonderberufsschule, Berufsfeld Wirtschaft und Verwaltung (an gewerblichen Schulen)</t>
  </si>
  <si>
    <t>SBS Wirtschaft und Verwaltung (gew.)</t>
  </si>
  <si>
    <t>Sonderberufsschule, Berufsfeld Fahrzeugtechnik</t>
  </si>
  <si>
    <t>SBS Fahrzeugtechnik</t>
  </si>
  <si>
    <t>SBSR</t>
  </si>
  <si>
    <t>Sonderberufsschule, Berufsfeld Gesundheit</t>
  </si>
  <si>
    <t>SBS Gesundheit</t>
  </si>
  <si>
    <t>SBSG</t>
  </si>
  <si>
    <t>Sonderberufsschule, Berufsfeld Körperpflege</t>
  </si>
  <si>
    <t>SBS Körperpflege</t>
  </si>
  <si>
    <t>SBSK</t>
  </si>
  <si>
    <t>Sonderberufsschule, Berufsfeld Ernährung und Hauswirtschaft (an gewerblichen Schulen)</t>
  </si>
  <si>
    <t>SBS Ernährung und Hauswirtschaft (gew.)</t>
  </si>
  <si>
    <t>Sonderberufsschule, Berufsfeld Agrarwirtschaft (an gewerblichen Schulen)</t>
  </si>
  <si>
    <t>SBS Agrarwirtschaft (gew.)</t>
  </si>
  <si>
    <t>Vorqualifizierungsjahr Arbeit/Beruf in Sonderform (kaufmännisch)</t>
  </si>
  <si>
    <t>VAB Sonderform (kaufm.)</t>
  </si>
  <si>
    <t>SVAB</t>
  </si>
  <si>
    <t>Vorqualifizierungsjahr Arbeit/Beruf in Sonderform (gewerblich)</t>
  </si>
  <si>
    <t>VAB Sonderform (gewerblich)</t>
  </si>
  <si>
    <t>Vorqualifizierungsjahr Arbeit/Beruf in Sonderform (hauswirtschaftlich)</t>
  </si>
  <si>
    <t>VAB Sonderform (hausw.)</t>
  </si>
  <si>
    <t>Sonderberufsfachschule (Berufsvorbereitungsjahr 1-jährig, gewerblich)</t>
  </si>
  <si>
    <t>1SBF BVJ (gewerblich)</t>
  </si>
  <si>
    <t>1SBVJ</t>
  </si>
  <si>
    <t>Sonderberufsfachschule (Berufsvorbereitungsjahr 1-jährig, kaufmännisch)</t>
  </si>
  <si>
    <t>1SBF BVJ (kaufmännisch)</t>
  </si>
  <si>
    <t>Sonderberufsfachschule (Berufsvorbereitungsjahr 1-jährig, haus- und landwirtschaftlich)</t>
  </si>
  <si>
    <t>1SBF BVJ (haus- und landwirtschaftlich)</t>
  </si>
  <si>
    <t>Sonderberufsfachschule (Berufsvorbereitungsjahr 2-jährig, gewerblich)</t>
  </si>
  <si>
    <t>2SBF BVJ (gewerblich)</t>
  </si>
  <si>
    <t>2SBVJ</t>
  </si>
  <si>
    <t>Sonderberufsfachschule (Berufsvorbereitungsjahr 2-jährig, kaufmännisch)</t>
  </si>
  <si>
    <t>2SBF BVJ (kaufmännisch)</t>
  </si>
  <si>
    <t>1-jährige Sonderberufsfachschule berufsvorbereitend (gewerblich)</t>
  </si>
  <si>
    <t>SBF Berufsvorbereitend (gew.)</t>
  </si>
  <si>
    <t>SBFBV</t>
  </si>
  <si>
    <t>1-jährige Sonderberufsfachschule berufsvorbereitend (kaufmännisch)</t>
  </si>
  <si>
    <t>SBF Berufsvorbereitend (kaufm.)</t>
  </si>
  <si>
    <t>1-jährige Sonderberufsfachschule berufsvorbereitend (hauswirtschaftlich)</t>
  </si>
  <si>
    <t>SBF Berufsvorbereitend (hausw.)</t>
  </si>
  <si>
    <t>Sonderberufsfachschule (Berufsvorbereitungsjahr 2-jährig, hauswirtschaftlich)</t>
  </si>
  <si>
    <t>2SBF BVJ (hauswirtsch.)</t>
  </si>
  <si>
    <t>Sonderberufsfachschule - die nicht zum mittleren Bildungsabschluss führt - Berufsfeld Wirtschaft und Verwaltung</t>
  </si>
  <si>
    <t>SBF Wirtschaft und Verwaltung</t>
  </si>
  <si>
    <t>SBFWS</t>
  </si>
  <si>
    <t>3-jährige Sonderberufsfachschule - zur Fachschulreife führend - kaufmännisch, Berufsfeld Wirtschaft und Verwaltung</t>
  </si>
  <si>
    <t>SBF 3-J.FSR Wirtschaft und Verwaltung</t>
  </si>
  <si>
    <t>3SBFW</t>
  </si>
  <si>
    <t>Sonderberufsfachschule, Berufsfeld Fahrzeugtechnik</t>
  </si>
  <si>
    <t>SBF Fahrzeugtechnik</t>
  </si>
  <si>
    <t>SBFR</t>
  </si>
  <si>
    <t>Sonderberufsfachschule, Berufsfeld Metalltechnik</t>
  </si>
  <si>
    <t>SBF Metalltechnik</t>
  </si>
  <si>
    <t>SBFM</t>
  </si>
  <si>
    <t>Sonderberufsfachschule, Berufsfeld Elektrotechnik</t>
  </si>
  <si>
    <t>SBF Elektrotechnik</t>
  </si>
  <si>
    <t>SBFE</t>
  </si>
  <si>
    <t>Sonderberufsfachschule, Berufsfeld Holztechnik</t>
  </si>
  <si>
    <t>SBF Holztechnik</t>
  </si>
  <si>
    <t>SBFZ</t>
  </si>
  <si>
    <t>Sonderberufsfachschule, Berufsfeld Farbtechnik</t>
  </si>
  <si>
    <t>SBF Farbtechnik</t>
  </si>
  <si>
    <t>SBFF</t>
  </si>
  <si>
    <t>1-jährige hauswirtschaftliche Förderberufsfachschule</t>
  </si>
  <si>
    <t>SBF 1-j. Hauswirtschaft</t>
  </si>
  <si>
    <t>1SBFH</t>
  </si>
  <si>
    <t>2-3-jährige Sonderberufsfachschule, Berufsfeld Hauswirtschaft</t>
  </si>
  <si>
    <t>SBF 2-3 j. Hauswirtschaft</t>
  </si>
  <si>
    <t>2-3SBFH</t>
  </si>
  <si>
    <t>Sonderberufsfachschule, Berufsfeld Bautechnik</t>
  </si>
  <si>
    <t>SBF Bautechnik</t>
  </si>
  <si>
    <t>SBFB</t>
  </si>
  <si>
    <t>Sonderberufsfachschule, Berufsfeld Textiltechnik</t>
  </si>
  <si>
    <t>SBF Textiltechnik</t>
  </si>
  <si>
    <t>SBFT</t>
  </si>
  <si>
    <t>Sonderberufsfachschule, Berufsfeld Drucktechnik</t>
  </si>
  <si>
    <t>SBF Drucktechnik</t>
  </si>
  <si>
    <t>SBFD</t>
  </si>
  <si>
    <t>Sonderberufsfachschule, Berufsfeld Gesundheit</t>
  </si>
  <si>
    <t>SBF Gesundheit</t>
  </si>
  <si>
    <t>SBFG</t>
  </si>
  <si>
    <t>3-jährige Sonderberufsfachschule, Berufsfeld Hauswirtschaft (an gewerblichen Schulen)</t>
  </si>
  <si>
    <t>SBF 3-J.Hauswirtschaft (gew.)</t>
  </si>
  <si>
    <t>3SBFHG</t>
  </si>
  <si>
    <t>3-jährige Sonderberufsfachschule - zur Fachschulreife führend - hauswirtschaftlich, Berufsfeld Ernährung und Hauswirtschaft</t>
  </si>
  <si>
    <t>SBF 3-J.FSR Ernährung und Hauswirtschaft</t>
  </si>
  <si>
    <t>3SBFH</t>
  </si>
  <si>
    <t>3-jährige Sonderberufsfachschule - zur Fachschulreife führend - gewerblich, Berufsfeld Metalltechnik</t>
  </si>
  <si>
    <t>SBF 3-J.FSR Metalltechnik</t>
  </si>
  <si>
    <t>3SBFM</t>
  </si>
  <si>
    <t>3-jährige Sonderberufsfachschule - zur Fachschulreife führend - gewerblich, Berufsfeld Elektrotechnik</t>
  </si>
  <si>
    <t>SBF 3-J.FSR Elektrotechnik</t>
  </si>
  <si>
    <t>3SBFE</t>
  </si>
  <si>
    <t>2-jährige Sonderberufsfachschule für Altenpflegehilfe Teilzeit (privat)</t>
  </si>
  <si>
    <t>SBF Altenpflegehilfe-Teilzeit</t>
  </si>
  <si>
    <t>SBFAHT</t>
  </si>
  <si>
    <t>3-jährige Sonderberufsfachschule für Altenpflege (privat)</t>
  </si>
  <si>
    <t>SBF Altenpflege</t>
  </si>
  <si>
    <t>3SBFA</t>
  </si>
  <si>
    <t>Sonderberufsfachschule für Sozialpflege, 2-jährig (Teilzeit, privat)</t>
  </si>
  <si>
    <t>SBF Sozialpflege (2j,TZ, privat)</t>
  </si>
  <si>
    <t>SBFSPT</t>
  </si>
  <si>
    <t>3-jährige Sonderberufsfachschule Ernährung und Gesundheit Profil Gesundheit und Pflege, zur Fachschulreife führend</t>
  </si>
  <si>
    <t>SBF 3-J. Ernährung u. Gesundheit</t>
  </si>
  <si>
    <t>3SBFP</t>
  </si>
  <si>
    <t>Sonderberufsfachschule - Berufsvorbereitende Einrichtung (BVE) an gewerblichen Schulen</t>
  </si>
  <si>
    <t>SBF - Berufsvorbereitende Einrichtung (gew.)</t>
  </si>
  <si>
    <t>BVE</t>
  </si>
  <si>
    <t>Sonderberufsfachschule - Berufsvorbereitende Einrichtung (BVE) an kaufmännischen Schulen</t>
  </si>
  <si>
    <t>SBF - Berufsvorbereitende Einrichtung (kaufm.)</t>
  </si>
  <si>
    <t>Sonderberufsfachschule - Berufsvorbereitende Einrichtungen (BVE) an hauswirtschaftlichen Schulen</t>
  </si>
  <si>
    <t>SBF - Berufsvorbereitende Einrichtung (hausw.)</t>
  </si>
  <si>
    <t>Sonderberufsfachschule - Kooperative Berufsvorbereitung (KOBV) an gewerblichen Schulen</t>
  </si>
  <si>
    <t>SBF - Kooperative Berufsvorbereitung (gew.)</t>
  </si>
  <si>
    <t>KOBV</t>
  </si>
  <si>
    <t>Sonderberufsfachschule - Kooperative Berufsvorbereitung (KOBV) an kaufmännischen Schulen</t>
  </si>
  <si>
    <t>SBF - Kooperative Berufsvorbereitung (kaufm.)</t>
  </si>
  <si>
    <t>Sonderberufsfachschule - Kooperative Berufsvorbereitung (KOBV) an hauswirtschaftlichen Schulen</t>
  </si>
  <si>
    <t>SBF - Kooperative Berufsvorbereitung (hausw.)</t>
  </si>
  <si>
    <t>Berufliches Gymnasium in Sonderform, ernährungs-, sozial- und gesundheitswissenschaftl. Richtung, 6-jährig</t>
  </si>
  <si>
    <t>Berufl. Gym. Sonder-ESG 6-j.</t>
  </si>
  <si>
    <t>6SESG</t>
  </si>
  <si>
    <t>Berufliches Gymnasium in Sonderform, Ernährungswissenschaftliche Richtung</t>
  </si>
  <si>
    <t>Berufl. Gymn. Sonder, Ernährungsw.</t>
  </si>
  <si>
    <t>SEG</t>
  </si>
  <si>
    <t>Bildungsgang 31.07.</t>
  </si>
  <si>
    <t>11020</t>
  </si>
  <si>
    <t>Grundschulförderklasse2</t>
  </si>
  <si>
    <t>Schulbesuch am 31.07. des letzten Schuljahres</t>
  </si>
  <si>
    <r>
      <rPr>
        <b/>
        <sz val="11"/>
        <color theme="1"/>
        <rFont val="Calibri"/>
        <family val="2"/>
        <scheme val="minor"/>
      </rPr>
      <t>Bildungsg_31_07</t>
    </r>
    <r>
      <rPr>
        <sz val="11"/>
        <color theme="1"/>
        <rFont val="Calibri"/>
        <family val="2"/>
        <scheme val="minor"/>
      </rPr>
      <t xml:space="preserve"> Schlüssel des Bildungsgangs in der Werteliste identifizieren und hier eintragen</t>
    </r>
  </si>
  <si>
    <r>
      <rPr>
        <b/>
        <sz val="11"/>
        <color theme="1"/>
        <rFont val="Calibri"/>
        <family val="2"/>
        <scheme val="minor"/>
      </rPr>
      <t>Jahrgangsst_31_07</t>
    </r>
    <r>
      <rPr>
        <sz val="11"/>
        <color theme="1"/>
        <rFont val="Calibri"/>
        <family val="2"/>
        <scheme val="minor"/>
      </rPr>
      <t xml:space="preserve"> Besuchte Jahrgangsstufe des Bildungsgangs vom 31.07.</t>
    </r>
  </si>
  <si>
    <r>
      <rPr>
        <b/>
        <sz val="11"/>
        <color theme="1"/>
        <rFont val="Calibri"/>
        <family val="2"/>
        <scheme val="minor"/>
      </rPr>
      <t>Schüler im Schriftverkehrverteiler</t>
    </r>
    <r>
      <rPr>
        <sz val="11"/>
        <color theme="1"/>
        <rFont val="Calibri"/>
        <family val="2"/>
        <scheme val="minor"/>
      </rPr>
      <t xml:space="preserve"> (wenn Schüler unter 18: 0, sonst 1)</t>
    </r>
  </si>
  <si>
    <r>
      <rPr>
        <b/>
        <sz val="11"/>
        <color theme="1"/>
        <rFont val="Calibri"/>
        <family val="2"/>
        <scheme val="minor"/>
      </rPr>
      <t>Schüler auskunftsberechtigt</t>
    </r>
    <r>
      <rPr>
        <sz val="11"/>
        <color theme="1"/>
        <rFont val="Calibri"/>
        <family val="2"/>
        <scheme val="minor"/>
      </rPr>
      <t xml:space="preserve"> (wenn Schüler unter 18: 0, sonst 1)</t>
    </r>
  </si>
  <si>
    <r>
      <rPr>
        <b/>
        <sz val="11"/>
        <color theme="1"/>
        <rFont val="Calibri"/>
        <family val="2"/>
        <scheme val="minor"/>
      </rPr>
      <t>ERZ2 Art</t>
    </r>
    <r>
      <rPr>
        <sz val="11"/>
        <color theme="1"/>
        <rFont val="Calibri"/>
        <family val="2"/>
        <scheme val="minor"/>
      </rPr>
      <t xml:space="preserve"> des Erziehungsberechtigten () </t>
    </r>
  </si>
  <si>
    <r>
      <rPr>
        <b/>
        <sz val="10"/>
        <color rgb="FF000000"/>
        <rFont val="Arial"/>
        <family val="2"/>
      </rPr>
      <t>ERZ1 Art</t>
    </r>
    <r>
      <rPr>
        <sz val="10"/>
        <color rgb="FF000000"/>
        <rFont val="Arial"/>
        <family val="2"/>
      </rPr>
      <t xml:space="preserve"> des Erziehungsberechtigten ()</t>
    </r>
  </si>
  <si>
    <r>
      <rPr>
        <b/>
        <sz val="10"/>
        <color rgb="FF000000"/>
        <rFont val="Arial"/>
        <family val="2"/>
      </rPr>
      <t>ERZ1 im Schriftverkehrverteiler</t>
    </r>
    <r>
      <rPr>
        <sz val="10"/>
        <color rgb="FF000000"/>
        <rFont val="Arial"/>
        <family val="2"/>
      </rPr>
      <t xml:space="preserve"> (1)</t>
    </r>
  </si>
  <si>
    <r>
      <rPr>
        <b/>
        <sz val="10"/>
        <color rgb="FF000000"/>
        <rFont val="Arial"/>
        <family val="2"/>
      </rPr>
      <t>ERZ1 auskunftsberechtigt</t>
    </r>
    <r>
      <rPr>
        <sz val="10"/>
        <color rgb="FF000000"/>
        <rFont val="Arial"/>
        <family val="2"/>
      </rPr>
      <t xml:space="preserve"> (1)</t>
    </r>
  </si>
  <si>
    <r>
      <rPr>
        <b/>
        <sz val="10"/>
        <color rgb="FF000000"/>
        <rFont val="Arial"/>
        <family val="2"/>
      </rPr>
      <t>ERZ1 Hauptansprechpartner</t>
    </r>
    <r>
      <rPr>
        <sz val="10"/>
        <color rgb="FF000000"/>
        <rFont val="Arial"/>
        <family val="2"/>
      </rPr>
      <t xml:space="preserve"> (1)</t>
    </r>
  </si>
  <si>
    <r>
      <rPr>
        <b/>
        <sz val="10"/>
        <color rgb="FF000000"/>
        <rFont val="Arial"/>
        <family val="2"/>
      </rPr>
      <t>ERZ2 im Schriftverkehrverteiler</t>
    </r>
    <r>
      <rPr>
        <sz val="10"/>
        <color rgb="FF000000"/>
        <rFont val="Arial"/>
        <family val="2"/>
      </rPr>
      <t xml:space="preserve"> (1)</t>
    </r>
  </si>
  <si>
    <r>
      <rPr>
        <b/>
        <sz val="10"/>
        <color rgb="FF000000"/>
        <rFont val="Arial"/>
        <family val="2"/>
      </rPr>
      <t>ERZ2 auskunftsberechtigt</t>
    </r>
    <r>
      <rPr>
        <sz val="10"/>
        <color rgb="FF000000"/>
        <rFont val="Arial"/>
        <family val="2"/>
      </rPr>
      <t xml:space="preserve"> (1)</t>
    </r>
  </si>
  <si>
    <r>
      <rPr>
        <b/>
        <sz val="10"/>
        <color rgb="FF000000"/>
        <rFont val="Arial"/>
        <family val="2"/>
      </rPr>
      <t>ERZ2 Hauptansprechpartner</t>
    </r>
    <r>
      <rPr>
        <sz val="10"/>
        <color rgb="FF000000"/>
        <rFont val="Arial"/>
        <family val="2"/>
      </rPr>
      <t xml:space="preserve"> (0)</t>
    </r>
  </si>
  <si>
    <r>
      <t>Das Feld</t>
    </r>
    <r>
      <rPr>
        <b/>
        <sz val="11"/>
        <color theme="1"/>
        <rFont val="Calibri"/>
        <family val="2"/>
        <scheme val="minor"/>
      </rPr>
      <t xml:space="preserve"> "Staat" </t>
    </r>
    <r>
      <rPr>
        <sz val="11"/>
        <color theme="1"/>
        <rFont val="Calibri"/>
        <family val="2"/>
        <scheme val="minor"/>
      </rPr>
      <t xml:space="preserve">bezieht sich auf den Wohnort bei der Anschrift des Schülers </t>
    </r>
  </si>
  <si>
    <r>
      <t xml:space="preserve">Die Staatsangehörigkeit wird in </t>
    </r>
    <r>
      <rPr>
        <b/>
        <sz val="11"/>
        <color theme="1"/>
        <rFont val="Calibri"/>
        <family val="2"/>
        <scheme val="minor"/>
      </rPr>
      <t xml:space="preserve">"Land" </t>
    </r>
    <r>
      <rPr>
        <sz val="11"/>
        <color theme="1"/>
        <rFont val="Calibri"/>
        <family val="2"/>
        <scheme val="minor"/>
      </rPr>
      <t>bzw.</t>
    </r>
    <r>
      <rPr>
        <b/>
        <sz val="11"/>
        <color theme="1"/>
        <rFont val="Calibri"/>
        <family val="2"/>
        <scheme val="minor"/>
      </rPr>
      <t xml:space="preserve"> "Land2"</t>
    </r>
    <r>
      <rPr>
        <sz val="11"/>
        <color theme="1"/>
        <rFont val="Calibri"/>
        <family val="2"/>
        <scheme val="minor"/>
      </rPr>
      <t xml:space="preserve"> erfasst</t>
    </r>
  </si>
  <si>
    <t>ASV-BW Schülerdatenimport – Stand 01/2026</t>
  </si>
  <si>
    <t>Schreibweise, wie auf der Maske Stammdaten &gt; Betriebename oder Kürzel. Empfehlung: Das Kürzel ist eindeutig. Betriebename kann mehrfach vorkommen, dann wählt ASV-BW den ersten treffer in der Datenbank aus.</t>
  </si>
  <si>
    <r>
      <rPr>
        <b/>
        <sz val="11"/>
        <color theme="1"/>
        <rFont val="Calibri"/>
        <family val="2"/>
        <scheme val="minor"/>
      </rPr>
      <t xml:space="preserve">Ausbildungsbetrieb </t>
    </r>
    <r>
      <rPr>
        <sz val="11"/>
        <color theme="1"/>
        <rFont val="Calibri"/>
        <family val="2"/>
        <scheme val="minor"/>
      </rPr>
      <t>des Schülers wird nur importiert, wenn der Betrieb bereits in ASV-BW vorhanden ist.</t>
    </r>
  </si>
  <si>
    <r>
      <rPr>
        <b/>
        <sz val="11"/>
        <color theme="1"/>
        <rFont val="Calibri"/>
        <family val="2"/>
        <scheme val="minor"/>
      </rPr>
      <t>Ausbilder</t>
    </r>
    <r>
      <rPr>
        <sz val="11"/>
        <color theme="1"/>
        <rFont val="Calibri"/>
        <family val="2"/>
        <scheme val="minor"/>
      </rPr>
      <t xml:space="preserve"> im Betrieb wird nur zugeordnet, wenn der Betrieb und der Ausbilder bereits in ASV-BW erfasst ist.</t>
    </r>
  </si>
  <si>
    <t>Automobilkaufmann/-frau</t>
  </si>
  <si>
    <t>Fachangestellte/r für Arbeitsmarktdienstleistungen</t>
  </si>
  <si>
    <t>Kaufmann/Kauffrau für Büromanagement</t>
  </si>
  <si>
    <t>Personaldienstleistungskaufmann/-frau</t>
  </si>
  <si>
    <t>Rechts- /Patentanwaltfachangestellte</t>
  </si>
  <si>
    <t>Sozialversicherungsfachangestellte/r</t>
  </si>
  <si>
    <t>Sport- und Fitnesskaufmann/-frau</t>
  </si>
  <si>
    <t>Ausbildungsberufe_EBS</t>
  </si>
  <si>
    <t>Ich nehme die Datenschutzrichtlinien zur Kenntnis und willige in die elektronische Datenverarbeitung gemäß Datenschutzrichtlinie ein.</t>
  </si>
  <si>
    <t>Name EB</t>
  </si>
  <si>
    <t xml:space="preserve">Vorname EB </t>
  </si>
  <si>
    <t>Telefon EB</t>
  </si>
  <si>
    <t>Handy EB</t>
  </si>
  <si>
    <t>Anrede EB / Volljährigkeit</t>
  </si>
  <si>
    <t>Telefon</t>
  </si>
  <si>
    <t>Handy</t>
  </si>
  <si>
    <t>email</t>
  </si>
  <si>
    <t>Block nur für BM</t>
  </si>
  <si>
    <t>Beeinträchtigung</t>
  </si>
  <si>
    <t>Notfallkontakt (Name, Nummer)</t>
  </si>
  <si>
    <t>Ausbildungsbeginn</t>
  </si>
  <si>
    <t>Ausbildungsende</t>
  </si>
  <si>
    <t>Schulart bis 07.31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</si>
</sst>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36"/>
      <color rgb="FF0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1"/>
      <color rgb="FF31348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D44A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49" fontId="0" fillId="0" borderId="0" xfId="0" applyNumberFormat="1"/>
    <xf numFmtId="0" fontId="0" fillId="5" borderId="0" xfId="0" applyFill="1"/>
    <xf numFmtId="0" fontId="0" fillId="5" borderId="1" xfId="0" applyFill="1" applyBorder="1"/>
    <xf numFmtId="0" fontId="0" fillId="6" borderId="1" xfId="0" applyFill="1" applyBorder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0" fillId="6" borderId="2" xfId="0" applyFill="1" applyBorder="1"/>
    <xf numFmtId="0" fontId="0" fillId="6" borderId="1" xfId="0" quotePrefix="1" applyFill="1" applyBorder="1"/>
    <xf numFmtId="0" fontId="0" fillId="5" borderId="0" xfId="0" applyFill="1" applyBorder="1"/>
    <xf numFmtId="0" fontId="0" fillId="0" borderId="0" xfId="0" applyAlignment="1">
      <alignment horizontal="right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" xfId="0" applyNumberFormat="1" applyFill="1" applyBorder="1"/>
    <xf numFmtId="0" fontId="0" fillId="0" borderId="0" xfId="0" applyNumberFormat="1"/>
    <xf numFmtId="14" fontId="0" fillId="0" borderId="0" xfId="0" applyNumberFormat="1"/>
    <xf numFmtId="0" fontId="0" fillId="4" borderId="1" xfId="0" applyNumberFormat="1" applyFill="1" applyBorder="1"/>
    <xf numFmtId="0" fontId="0" fillId="0" borderId="1" xfId="0" applyNumberFormat="1" applyBorder="1"/>
    <xf numFmtId="0" fontId="0" fillId="2" borderId="1" xfId="0" applyNumberFormat="1" applyFont="1" applyFill="1" applyBorder="1"/>
    <xf numFmtId="0" fontId="4" fillId="4" borderId="1" xfId="0" applyNumberFormat="1" applyFont="1" applyFill="1" applyBorder="1"/>
    <xf numFmtId="0" fontId="5" fillId="4" borderId="1" xfId="0" applyNumberFormat="1" applyFont="1" applyFill="1" applyBorder="1"/>
    <xf numFmtId="0" fontId="0" fillId="3" borderId="1" xfId="0" applyNumberFormat="1" applyFill="1" applyBorder="1"/>
    <xf numFmtId="0" fontId="8" fillId="0" borderId="0" xfId="0" applyFont="1" applyAlignment="1">
      <alignment vertical="center"/>
    </xf>
    <xf numFmtId="49" fontId="0" fillId="4" borderId="0" xfId="0" applyNumberFormat="1" applyFill="1"/>
    <xf numFmtId="0" fontId="0" fillId="4" borderId="0" xfId="0" applyNumberFormat="1" applyFill="1"/>
    <xf numFmtId="14" fontId="0" fillId="4" borderId="0" xfId="0" applyNumberFormat="1" applyFill="1"/>
    <xf numFmtId="49" fontId="0" fillId="7" borderId="1" xfId="0" applyNumberFormat="1" applyFont="1" applyFill="1" applyBorder="1"/>
    <xf numFmtId="0" fontId="0" fillId="7" borderId="1" xfId="0" applyNumberFormat="1" applyFont="1" applyFill="1" applyBorder="1"/>
    <xf numFmtId="14" fontId="0" fillId="7" borderId="1" xfId="0" applyNumberFormat="1" applyFont="1" applyFill="1" applyBorder="1"/>
    <xf numFmtId="49" fontId="0" fillId="7" borderId="2" xfId="0" applyNumberFormat="1" applyFont="1" applyFill="1" applyBorder="1"/>
    <xf numFmtId="49" fontId="0" fillId="7" borderId="1" xfId="0" applyNumberFormat="1" applyFont="1" applyFill="1" applyBorder="1" applyAlignment="1">
      <alignment wrapText="1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NumberFormat="1" applyBorder="1" applyProtection="1">
      <protection locked="0"/>
    </xf>
    <xf numFmtId="14" fontId="9" fillId="0" borderId="1" xfId="2" applyNumberFormat="1" applyBorder="1" applyProtection="1">
      <protection locked="0"/>
    </xf>
    <xf numFmtId="49" fontId="0" fillId="6" borderId="1" xfId="0" applyNumberFormat="1" applyFont="1" applyFill="1" applyBorder="1" applyAlignment="1">
      <alignment wrapText="1"/>
    </xf>
    <xf numFmtId="49" fontId="0" fillId="6" borderId="1" xfId="0" applyNumberFormat="1" applyFont="1" applyFill="1" applyBorder="1"/>
    <xf numFmtId="49" fontId="0" fillId="6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9" fillId="0" borderId="1" xfId="2" applyNumberFormat="1" applyBorder="1" applyProtection="1">
      <protection locked="0"/>
    </xf>
    <xf numFmtId="0" fontId="10" fillId="0" borderId="0" xfId="2" applyFont="1" applyAlignment="1" applyProtection="1">
      <alignment horizontal="left" vertical="center"/>
      <protection locked="0"/>
    </xf>
  </cellXfs>
  <cellStyles count="3">
    <cellStyle name="Link" xfId="2" builtinId="8"/>
    <cellStyle name="Standard" xfId="0" builtinId="0"/>
    <cellStyle name="Standard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13483"/>
      <color rgb="FFA6A6A6"/>
      <color rgb="FFF7D44A"/>
      <color rgb="FFF1CA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Z82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76200</xdr:rowOff>
    </xdr:from>
    <xdr:to>
      <xdr:col>15</xdr:col>
      <xdr:colOff>609599</xdr:colOff>
      <xdr:row>0</xdr:row>
      <xdr:rowOff>1819275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D3ADB8FC-2A54-4B02-BC5A-932C1660FFE0}"/>
            </a:ext>
          </a:extLst>
        </xdr:cNvPr>
        <xdr:cNvSpPr txBox="1"/>
      </xdr:nvSpPr>
      <xdr:spPr>
        <a:xfrm>
          <a:off x="781050" y="76200"/>
          <a:ext cx="8286749" cy="1743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6000" b="1">
              <a:solidFill>
                <a:srgbClr val="313483"/>
              </a:solidFill>
              <a:latin typeface="Arial" panose="020B0604020202020204" pitchFamily="34" charset="0"/>
              <a:cs typeface="Arial" panose="020B0604020202020204" pitchFamily="34" charset="0"/>
            </a:rPr>
            <a:t>Anmeldeformular</a:t>
          </a:r>
        </a:p>
        <a:p>
          <a:pPr algn="l"/>
          <a:r>
            <a:rPr lang="de-DE" sz="1200" b="1">
              <a:solidFill>
                <a:srgbClr val="313483"/>
              </a:solidFill>
              <a:latin typeface="Arial" panose="020B0604020202020204" pitchFamily="34" charset="0"/>
              <a:cs typeface="Arial" panose="020B0604020202020204" pitchFamily="34" charset="0"/>
            </a:rPr>
            <a:t>Hinweise</a:t>
          </a:r>
          <a:r>
            <a:rPr lang="de-DE" sz="1200" b="1" baseline="0">
              <a:solidFill>
                <a:srgbClr val="313483"/>
              </a:solidFill>
              <a:latin typeface="Arial" panose="020B0604020202020204" pitchFamily="34" charset="0"/>
              <a:cs typeface="Arial" panose="020B0604020202020204" pitchFamily="34" charset="0"/>
            </a:rPr>
            <a:t>: </a:t>
          </a:r>
        </a:p>
        <a:p>
          <a:pPr algn="l"/>
          <a:r>
            <a:rPr lang="de-DE" sz="1000" b="1">
              <a:solidFill>
                <a:srgbClr val="313483"/>
              </a:solidFill>
              <a:latin typeface="Arial" panose="020B0604020202020204" pitchFamily="34" charset="0"/>
              <a:cs typeface="Arial" panose="020B0604020202020204" pitchFamily="34" charset="0"/>
            </a:rPr>
            <a:t>Bitte</a:t>
          </a:r>
          <a:r>
            <a:rPr lang="de-DE" sz="1000" b="1" baseline="0">
              <a:solidFill>
                <a:srgbClr val="313483"/>
              </a:solidFill>
              <a:latin typeface="Arial" panose="020B0604020202020204" pitchFamily="34" charset="0"/>
              <a:cs typeface="Arial" panose="020B0604020202020204" pitchFamily="34" charset="0"/>
            </a:rPr>
            <a:t> füllen Sie alle unten aufgeführten felder aus</a:t>
          </a:r>
        </a:p>
        <a:p>
          <a:pPr algn="l"/>
          <a:r>
            <a:rPr lang="de-DE" sz="1100" b="1" i="0">
              <a:solidFill>
                <a:srgbClr val="313483"/>
              </a:solidFill>
              <a:effectLst/>
              <a:latin typeface="+mn-lt"/>
              <a:ea typeface="+mn-ea"/>
              <a:cs typeface="+mn-cs"/>
            </a:rPr>
            <a:t>Sollte die auszubildende Person minderjährig sein, geben Sie bitte die Kontaktdaten der Erziehungsberechtigten (EB) an.</a:t>
          </a:r>
        </a:p>
        <a:p>
          <a:pPr algn="l"/>
          <a:endParaRPr lang="de-DE" sz="6000" b="1">
            <a:solidFill>
              <a:srgbClr val="313483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21</xdr:col>
      <xdr:colOff>85725</xdr:colOff>
      <xdr:row>0</xdr:row>
      <xdr:rowOff>57150</xdr:rowOff>
    </xdr:from>
    <xdr:to>
      <xdr:col>30</xdr:col>
      <xdr:colOff>368674</xdr:colOff>
      <xdr:row>0</xdr:row>
      <xdr:rowOff>1657053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99B7E94-B621-485B-8C65-7B530225F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5" y="57150"/>
          <a:ext cx="4410075" cy="159990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542925</xdr:colOff>
          <xdr:row>1</xdr:row>
          <xdr:rowOff>38100</xdr:rowOff>
        </xdr:from>
        <xdr:to>
          <xdr:col>2</xdr:col>
          <xdr:colOff>209550</xdr:colOff>
          <xdr:row>1</xdr:row>
          <xdr:rowOff>390525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5AB100BB-0BD2-4C07-AF05-24FF8EC7B6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usbildungsberuf_1" connectionId="1" xr16:uid="{00000000-0016-0000-0200-000000000000}" autoFormatId="16" applyNumberFormats="0" applyBorderFormats="0" applyFontFormats="0" applyPatternFormats="0" applyAlignmentFormats="0" applyWidthHeightFormats="0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439A9F5-84BD-4DBC-BEC1-DDF3D66ADCBF}" name="Tabelle46" displayName="Tabelle46" ref="AD2:AG911" totalsRowShown="0">
  <autoFilter ref="AD2:AG911" xr:uid="{9439A9F5-84BD-4DBC-BEC1-DDF3D66ADCBF}"/>
  <tableColumns count="4">
    <tableColumn id="1" xr3:uid="{825AED84-C1C0-4264-B2AD-B63B237AEAAE}" name="Schlüssel"/>
    <tableColumn id="2" xr3:uid="{25144861-DC65-4918-B03F-CAF35254225F}" name="Langbezeichnung"/>
    <tableColumn id="3" xr3:uid="{A434F4FA-BE1E-4F8C-B35B-0FCB27581170}" name="Kurzbezeichnung"/>
    <tableColumn id="4" xr3:uid="{338F55E0-C963-4423-B776-43E88B32570B}" name="Kürz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bs-karlsruhe.de/datenschtzrichtlinie-der-ebs/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B82"/>
  <sheetViews>
    <sheetView zoomScale="70" zoomScaleNormal="70" workbookViewId="0">
      <selection sqref="A1:A1048576"/>
    </sheetView>
  </sheetViews>
  <sheetFormatPr baseColWidth="10" defaultColWidth="11.42578125" defaultRowHeight="15" x14ac:dyDescent="0.25"/>
  <cols>
    <col min="1" max="1" width="13.7109375" style="22" bestFit="1" customWidth="1"/>
    <col min="2" max="4" width="11.42578125" style="22"/>
    <col min="5" max="5" width="15" style="22" customWidth="1"/>
    <col min="6" max="6" width="16.42578125" style="22" customWidth="1"/>
    <col min="7" max="7" width="11.42578125" style="22"/>
    <col min="8" max="8" width="21.85546875" style="22" customWidth="1"/>
    <col min="9" max="28" width="11.42578125" style="22"/>
    <col min="29" max="30" width="29.5703125" style="22" hidden="1" customWidth="1"/>
    <col min="31" max="32" width="11.42578125" style="22"/>
    <col min="33" max="33" width="12.7109375" style="22" customWidth="1"/>
    <col min="34" max="38" width="0" style="22" hidden="1" customWidth="1"/>
    <col min="39" max="39" width="11.28515625" style="22" customWidth="1"/>
    <col min="40" max="40" width="9.85546875" style="22" customWidth="1"/>
    <col min="41" max="42" width="11.42578125" style="22"/>
    <col min="43" max="46" width="25.28515625" style="22" hidden="1" customWidth="1"/>
    <col min="47" max="58" width="0" style="22" hidden="1" customWidth="1"/>
    <col min="59" max="59" width="28.85546875" style="22" hidden="1" customWidth="1"/>
    <col min="60" max="61" width="28" style="22" hidden="1" customWidth="1"/>
    <col min="62" max="62" width="0" style="22" hidden="1" customWidth="1"/>
    <col min="63" max="63" width="23.85546875" style="22" hidden="1" customWidth="1"/>
    <col min="64" max="64" width="31.5703125" style="22" hidden="1" customWidth="1"/>
    <col min="65" max="72" width="0" style="22" hidden="1" customWidth="1"/>
    <col min="73" max="73" width="20.28515625" style="22" customWidth="1"/>
    <col min="74" max="75" width="17.28515625" style="22" customWidth="1"/>
    <col min="76" max="76" width="19.42578125" style="22" customWidth="1"/>
    <col min="77" max="77" width="18.5703125" style="22" customWidth="1"/>
    <col min="78" max="78" width="28" style="22" customWidth="1"/>
    <col min="79" max="16384" width="11.42578125" style="22"/>
  </cols>
  <sheetData>
    <row r="1" spans="1:80" s="24" customFormat="1" x14ac:dyDescent="0.25">
      <c r="A1" s="21" t="s">
        <v>0</v>
      </c>
      <c r="B1" s="21" t="s">
        <v>1</v>
      </c>
      <c r="C1" s="21" t="s">
        <v>2</v>
      </c>
      <c r="D1" s="24" t="s">
        <v>3</v>
      </c>
      <c r="E1" s="24" t="s">
        <v>1832</v>
      </c>
      <c r="F1" s="25" t="s">
        <v>4</v>
      </c>
      <c r="G1" s="24" t="s">
        <v>5</v>
      </c>
      <c r="H1" s="21" t="s">
        <v>6</v>
      </c>
      <c r="I1" s="21" t="s">
        <v>7</v>
      </c>
      <c r="J1" s="21" t="s">
        <v>8</v>
      </c>
      <c r="K1" s="26" t="s">
        <v>9</v>
      </c>
      <c r="L1" s="21" t="s">
        <v>10</v>
      </c>
      <c r="M1" s="24" t="s">
        <v>11</v>
      </c>
      <c r="N1" s="24" t="s">
        <v>12</v>
      </c>
      <c r="O1" s="24" t="s">
        <v>13</v>
      </c>
      <c r="P1" s="21" t="s">
        <v>14</v>
      </c>
      <c r="Q1" s="21" t="s">
        <v>15</v>
      </c>
      <c r="R1" s="24" t="s">
        <v>1861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1845</v>
      </c>
      <c r="AC1" s="24" t="s">
        <v>1833</v>
      </c>
      <c r="AD1" s="24" t="s">
        <v>1834</v>
      </c>
      <c r="AE1" s="27" t="s">
        <v>25</v>
      </c>
      <c r="AF1" s="27" t="s">
        <v>26</v>
      </c>
      <c r="AG1" s="27" t="s">
        <v>27</v>
      </c>
      <c r="AH1" s="27" t="s">
        <v>28</v>
      </c>
      <c r="AI1" s="27" t="s">
        <v>29</v>
      </c>
      <c r="AJ1" s="27" t="s">
        <v>30</v>
      </c>
      <c r="AK1" s="27" t="s">
        <v>31</v>
      </c>
      <c r="AL1" s="27" t="s">
        <v>32</v>
      </c>
      <c r="AM1" s="27" t="s">
        <v>33</v>
      </c>
      <c r="AN1" s="27" t="s">
        <v>34</v>
      </c>
      <c r="AO1" s="27" t="s">
        <v>75</v>
      </c>
      <c r="AP1" s="27" t="s">
        <v>35</v>
      </c>
      <c r="AQ1" s="27" t="s">
        <v>1835</v>
      </c>
      <c r="AR1" s="27" t="s">
        <v>1836</v>
      </c>
      <c r="AS1" s="27" t="s">
        <v>1837</v>
      </c>
      <c r="AT1" s="27" t="s">
        <v>1838</v>
      </c>
      <c r="AU1" s="28" t="s">
        <v>36</v>
      </c>
      <c r="AV1" s="28" t="s">
        <v>37</v>
      </c>
      <c r="AW1" s="28" t="s">
        <v>38</v>
      </c>
      <c r="AX1" s="28" t="s">
        <v>39</v>
      </c>
      <c r="AY1" s="28" t="s">
        <v>40</v>
      </c>
      <c r="AZ1" s="28" t="s">
        <v>41</v>
      </c>
      <c r="BA1" s="28" t="s">
        <v>42</v>
      </c>
      <c r="BB1" s="28" t="s">
        <v>43</v>
      </c>
      <c r="BC1" s="28" t="s">
        <v>44</v>
      </c>
      <c r="BD1" s="28" t="s">
        <v>45</v>
      </c>
      <c r="BE1" s="28" t="s">
        <v>74</v>
      </c>
      <c r="BF1" s="28" t="s">
        <v>46</v>
      </c>
      <c r="BG1" s="28" t="s">
        <v>1839</v>
      </c>
      <c r="BH1" s="28" t="s">
        <v>1840</v>
      </c>
      <c r="BI1" s="28" t="s">
        <v>1841</v>
      </c>
      <c r="BJ1" s="28" t="s">
        <v>1842</v>
      </c>
      <c r="BK1" s="24" t="s">
        <v>47</v>
      </c>
      <c r="BL1" s="24" t="s">
        <v>48</v>
      </c>
      <c r="BM1" s="24" t="s">
        <v>49</v>
      </c>
      <c r="BN1" s="24" t="s">
        <v>50</v>
      </c>
      <c r="BO1" s="24" t="s">
        <v>51</v>
      </c>
      <c r="BP1" s="29" t="s">
        <v>52</v>
      </c>
      <c r="BQ1" s="29" t="s">
        <v>53</v>
      </c>
      <c r="BR1" s="24" t="s">
        <v>54</v>
      </c>
      <c r="BS1" s="29" t="s">
        <v>55</v>
      </c>
      <c r="BT1" s="29" t="s">
        <v>56</v>
      </c>
      <c r="BU1" s="24" t="s">
        <v>57</v>
      </c>
      <c r="BV1" s="24" t="s">
        <v>58</v>
      </c>
      <c r="BW1" s="24" t="s">
        <v>1844</v>
      </c>
      <c r="BX1" s="24" t="s">
        <v>59</v>
      </c>
      <c r="BY1" s="24" t="s">
        <v>1900</v>
      </c>
      <c r="BZ1" s="24" t="s">
        <v>2736</v>
      </c>
      <c r="CA1" s="24" t="s">
        <v>2737</v>
      </c>
    </row>
    <row r="2" spans="1:80" ht="16.5" x14ac:dyDescent="0.25">
      <c r="B2" s="22" t="str">
        <f>IF(Dateneingabe!B4="","",Dateneingabe!B4)</f>
        <v/>
      </c>
      <c r="C2" s="22" t="str">
        <f>IF(Dateneingabe!C4="","",Dateneingabe!C4)</f>
        <v/>
      </c>
      <c r="D2" s="22" t="str">
        <f>IF(Dateneingabe!D4="","",Dateneingabe!D4)</f>
        <v/>
      </c>
      <c r="E2" s="22" t="str">
        <f>IF(Dateneingabe!E4="","",Dateneingabe!E4)</f>
        <v/>
      </c>
      <c r="F2" s="23" t="str">
        <f>IF(Dateneingabe!F4="","",Dateneingabe!F4)</f>
        <v/>
      </c>
      <c r="G2" s="22" t="str">
        <f>IF(Dateneingabe!G4="","",Dateneingabe!G4)</f>
        <v/>
      </c>
      <c r="H2" s="30" t="str">
        <f>IF(Dateneingabe!H4="","",_xlfn.XLOOKUP(Dateneingabe!H4,Wertelisten!J:J,Wertelisten!I:I,""))</f>
        <v/>
      </c>
      <c r="I2" s="22" t="str">
        <f>IF(Dateneingabe!I4="","",Dateneingabe!I4)</f>
        <v/>
      </c>
      <c r="J2" s="22" t="str">
        <f>IF(Dateneingabe!J4="","",_xlfn.XLOOKUP(Dateneingabe!J4,Wertelisten!C:C,Wertelisten!B:B,""))</f>
        <v/>
      </c>
      <c r="L2" s="22" t="str">
        <f>IF(Dateneingabe!L4="","",_xlfn.XLOOKUP(Dateneingabe!L4,Wertelisten!G:G,Wertelisten!F:F,""))</f>
        <v/>
      </c>
      <c r="M2" s="22" t="str">
        <f>IF(Dateneingabe!M4="","",Dateneingabe!M4)</f>
        <v/>
      </c>
      <c r="N2" s="22" t="str">
        <f>IF(Dateneingabe!N4="","",Dateneingabe!N4)</f>
        <v/>
      </c>
      <c r="O2" s="22" t="str">
        <f>IF(Dateneingabe!O4="","",Dateneingabe!O4)</f>
        <v/>
      </c>
      <c r="P2" s="22" t="str">
        <f>IF(Dateneingabe!P4="","",Dateneingabe!P4)</f>
        <v/>
      </c>
      <c r="Q2" s="22" t="str">
        <f>IF(Dateneingabe!Q4="","",Dateneingabe!Q4)</f>
        <v/>
      </c>
      <c r="R2" s="22" t="str">
        <f>IF(Dateneingabe!R4="","",Dateneingabe!R4)</f>
        <v/>
      </c>
      <c r="S2" s="22" t="str">
        <f>IF(Dateneingabe!S4="","",Dateneingabe!S4)</f>
        <v/>
      </c>
      <c r="T2" s="22" t="str">
        <f>IF(Dateneingabe!T4="","",LEFT(Dateneingabe!T4&amp;"",4)&amp;" "&amp;RIGHT(Dateneingabe!T4&amp;"",LEN(Dateneingabe!T4&amp;"")-4))</f>
        <v/>
      </c>
      <c r="U2" s="22" t="str">
        <f>IF(Dateneingabe!U4="","",LEFT(Dateneingabe!U4&amp;"",4)&amp;" "&amp;RIGHT(Dateneingabe!U4&amp;"",LEN(Dateneingabe!U4&amp;"")-4))</f>
        <v/>
      </c>
      <c r="V2" s="22" t="b">
        <f>AM2=IF(Dateneingabe!V4="","",LEFT(Dateneingabe!V4&amp;"",4)&amp;" "&amp;RIGHT(Dateneingabe!V4&amp;"",LEN(Dateneingabe!V4&amp;"")-4))</f>
        <v>1</v>
      </c>
      <c r="W2" s="22" t="str">
        <f>IF(Dateneingabe!W4="","",LEFT(Dateneingabe!W4&amp;"",4)&amp;" "&amp;RIGHT(Dateneingabe!W4&amp;"",LEN(Dateneingabe!W4&amp;"")-4))</f>
        <v/>
      </c>
      <c r="X2" s="22" t="str">
        <f>IF(Dateneingabe!X4="","",Dateneingabe!X4)</f>
        <v/>
      </c>
      <c r="Y2" s="22" t="str">
        <f>IF(Dateneingabe!Y4="","",_xlfn.XLOOKUP(Dateneingabe!Y4,Wertelisten!M:M,Wertelisten!L:L,""))</f>
        <v/>
      </c>
      <c r="Z2" s="22" t="str">
        <f>IF(Dateneingabe!Z4="","",Dateneingabe!Z4)</f>
        <v/>
      </c>
      <c r="AA2" s="22" t="str">
        <f>IF(Dateneingabe!AA4="","",Dateneingabe!AA4)</f>
        <v/>
      </c>
      <c r="AB2" s="22" t="str">
        <f>IF(Dateneingabe!AB4="","",Dateneingabe!AB4)</f>
        <v/>
      </c>
      <c r="AC2" s="22" t="str">
        <f>IF(Dateneingabe!AC4="","",Dateneingabe!AC4)</f>
        <v/>
      </c>
      <c r="AD2" s="22" t="str">
        <f>IF(Dateneingabe!AD4="","",Dateneingabe!AD4)</f>
        <v/>
      </c>
      <c r="AE2" s="22" t="str">
        <f>IF(Dateneingabe!AG4="","",Dateneingabe!AG4)</f>
        <v/>
      </c>
      <c r="AF2" s="22" t="str">
        <f>IF(Dateneingabe!AH4="","",Dateneingabe!AH4)</f>
        <v/>
      </c>
      <c r="AG2" s="22" t="str">
        <f>IF(Dateneingabe!AF4="","",Dateneingabe!AF4)</f>
        <v/>
      </c>
      <c r="AH2" s="22" t="str">
        <f>IF(Dateneingabe!AJ4="","",Dateneingabe!AJ4)</f>
        <v/>
      </c>
      <c r="AI2" s="22" t="str">
        <f>IF(Dateneingabe!AK4="","",Dateneingabe!AK4)</f>
        <v/>
      </c>
      <c r="AJ2" s="22" t="str">
        <f>IF(Dateneingabe!AL4="","",Dateneingabe!AL4)</f>
        <v/>
      </c>
      <c r="AK2" s="22" t="str">
        <f>IF(Dateneingabe!AM4="","",Dateneingabe!AM4)</f>
        <v/>
      </c>
      <c r="AL2" s="22" t="str">
        <f>IF(Dateneingabe!AN4="","",Dateneingabe!AN4)</f>
        <v/>
      </c>
      <c r="AM2" s="22" t="str">
        <f>IF(Dateneingabe!AO4="","",LEFT(Dateneingabe!AO4&amp;"",4)&amp;" "&amp;RIGHT(Dateneingabe!AO4&amp;"",LEN(Dateneingabe!AO4&amp;"")-4))</f>
        <v/>
      </c>
      <c r="AN2" s="22" t="str">
        <f>IF(Dateneingabe!AP4="","",Dateneingabe!AP4)</f>
        <v/>
      </c>
      <c r="AO2" s="22" t="str">
        <f>IF(Dateneingabe!AQ4="","",LEFT(Dateneingabe!AQ4&amp;"",4)&amp;" "&amp;RIGHT(Dateneingabe!AQ4&amp;"",LEN(Dateneingabe!AQ4&amp;"")-4))</f>
        <v/>
      </c>
      <c r="AP2" s="22" t="str">
        <f>IF(Dateneingabe!AR4="","",Dateneingabe!AR4)</f>
        <v/>
      </c>
      <c r="AQ2" s="22" t="str">
        <f>IF(Dateneingabe!AS4="","",Dateneingabe!AS4)</f>
        <v/>
      </c>
      <c r="AR2" s="22" t="str">
        <f>IF(Dateneingabe!AT4="","",Dateneingabe!AT4)</f>
        <v/>
      </c>
      <c r="AS2" s="22" t="str">
        <f>IF(Dateneingabe!AU4="","",Dateneingabe!AU4)</f>
        <v/>
      </c>
      <c r="AT2" s="22" t="str">
        <f>IF(Dateneingabe!AV4="","",Dateneingabe!AV4)</f>
        <v/>
      </c>
      <c r="AU2" s="22" t="str">
        <f>IF(Dateneingabe!AW4="","",Dateneingabe!AW4)</f>
        <v/>
      </c>
      <c r="AV2" s="22" t="str">
        <f>IF(Dateneingabe!AX4="","",Dateneingabe!AX4)</f>
        <v/>
      </c>
      <c r="AW2" s="22" t="str">
        <f>IF(Dateneingabe!AY4="","",Dateneingabe!AY4)</f>
        <v/>
      </c>
      <c r="AX2" s="22" t="str">
        <f>IF(Dateneingabe!AZ4="","",Dateneingabe!AZ4)</f>
        <v/>
      </c>
      <c r="AY2" s="22" t="str">
        <f>IF(Dateneingabe!BA4="","",Dateneingabe!BA4)</f>
        <v/>
      </c>
      <c r="AZ2" s="22" t="str">
        <f>IF(Dateneingabe!BB4="","",Dateneingabe!BB4)</f>
        <v/>
      </c>
      <c r="BA2" s="22" t="str">
        <f>IF(Dateneingabe!BC4="","",Dateneingabe!BC4)</f>
        <v/>
      </c>
      <c r="BB2" s="22" t="str">
        <f>IF(Dateneingabe!BD4="","",Dateneingabe!BD4)</f>
        <v/>
      </c>
      <c r="BC2" s="22" t="str">
        <f>IF(Dateneingabe!BE4="","",Dateneingabe!BE4)</f>
        <v/>
      </c>
      <c r="BD2" s="22" t="str">
        <f>IF(Dateneingabe!BF4="","",Dateneingabe!BF4)</f>
        <v/>
      </c>
      <c r="BE2" s="22" t="str">
        <f>IF(Dateneingabe!BG4="","",Dateneingabe!BG4)</f>
        <v/>
      </c>
      <c r="BF2" s="22" t="str">
        <f>IF(Dateneingabe!BH4="","",Dateneingabe!BH4)</f>
        <v/>
      </c>
      <c r="BG2" s="22" t="str">
        <f>IF(Dateneingabe!BI4="","",Dateneingabe!BI4)</f>
        <v/>
      </c>
      <c r="BH2" s="22" t="str">
        <f>IF(Dateneingabe!BJ4="","",Dateneingabe!BJ4)</f>
        <v/>
      </c>
      <c r="BI2" s="22" t="str">
        <f>IF(Dateneingabe!BK4="","",Dateneingabe!BK4)</f>
        <v/>
      </c>
      <c r="BJ2" s="22" t="str">
        <f>IF(Dateneingabe!BL4="","",Dateneingabe!BL4)</f>
        <v/>
      </c>
      <c r="BK2" s="22" t="str">
        <f>IF(Dateneingabe!BM4="","",Dateneingabe!BM4)</f>
        <v/>
      </c>
      <c r="BL2" s="22" t="str">
        <f>IF(Dateneingabe!BN4="","",Dateneingabe!BN4)</f>
        <v/>
      </c>
      <c r="BM2" s="22" t="str">
        <f>IF(Dateneingabe!BO4="","",Dateneingabe!BO4)</f>
        <v/>
      </c>
      <c r="BN2" s="22" t="str">
        <f>IF(Dateneingabe!BP4="","",Dateneingabe!BP4)</f>
        <v/>
      </c>
      <c r="BO2" s="22" t="str">
        <f>IF(Dateneingabe!BQ4="","",Dateneingabe!BQ4)</f>
        <v/>
      </c>
      <c r="BP2" s="22" t="str">
        <f>IF(Dateneingabe!BR4="","",Dateneingabe!BR4)</f>
        <v/>
      </c>
      <c r="BQ2" s="22" t="str">
        <f>IF(Dateneingabe!BS4="","",Dateneingabe!BS4)</f>
        <v/>
      </c>
      <c r="BR2" s="22" t="str">
        <f>IF(Dateneingabe!BT4="","",Dateneingabe!BT4)</f>
        <v/>
      </c>
      <c r="BS2" s="22" t="str">
        <f>IF(Dateneingabe!BU4="","",Dateneingabe!BU4)</f>
        <v/>
      </c>
      <c r="BT2" s="22" t="str">
        <f>IF(Dateneingabe!BV4="","",Dateneingabe!BV4)</f>
        <v/>
      </c>
      <c r="BU2" s="22" t="str">
        <f>IF(Dateneingabe!CG4="","",Dateneingabe!CG4)</f>
        <v/>
      </c>
      <c r="BV2" s="22" t="str">
        <f>IF(Dateneingabe!BZ4="","",Dateneingabe!BZ4)</f>
        <v/>
      </c>
      <c r="BW2" s="22" t="str">
        <f>IF(Dateneingabe!CA4="","",Dateneingabe!CA4)</f>
        <v/>
      </c>
      <c r="BX2" s="22" t="str">
        <f>IF(Dateneingabe!CB4="","",_xlfn.XLOOKUP(Dateneingabe!CB4,Wertelisten!U:U,Wertelisten!T:T,""))</f>
        <v/>
      </c>
      <c r="BY2" s="30" t="str">
        <f>IF(Dateneingabe!CF4="","",_xlfn.XLOOKUP(Dateneingabe!CF4,Wertelisten!AC:AC,Wertelisten!AB:AB,""))</f>
        <v/>
      </c>
      <c r="BZ2" s="22" t="str">
        <f>IF(Dateneingabe!CH4="","",_xlfn.XLOOKUP(Dateneingabe!CH4,Wertelisten!AF:AF,Wertelisten!AD:AD,""))</f>
        <v/>
      </c>
      <c r="CA2" s="22" t="str">
        <f>IF(Dateneingabe!CI4="","",Dateneingabe!CI4)</f>
        <v/>
      </c>
      <c r="CB2" s="22" t="str">
        <f>IF(Dateneingabe!CJ4="","",Dateneingabe!CJ4)</f>
        <v/>
      </c>
    </row>
    <row r="3" spans="1:80" ht="16.5" x14ac:dyDescent="0.25">
      <c r="B3" s="22" t="str">
        <f>IF(Dateneingabe!B5="","",Dateneingabe!B5)</f>
        <v/>
      </c>
      <c r="C3" s="22" t="str">
        <f>IF(Dateneingabe!C5="","",Dateneingabe!C5)</f>
        <v/>
      </c>
      <c r="D3" s="22" t="str">
        <f>IF(Dateneingabe!D5="","",Dateneingabe!D5)</f>
        <v/>
      </c>
      <c r="E3" s="22" t="str">
        <f>IF(Dateneingabe!E5="","",Dateneingabe!E5)</f>
        <v/>
      </c>
      <c r="F3" s="23" t="str">
        <f>IF(Dateneingabe!F5="","",Dateneingabe!F5)</f>
        <v/>
      </c>
      <c r="G3" s="22" t="str">
        <f>IF(Dateneingabe!G5="","",Dateneingabe!G5)</f>
        <v/>
      </c>
      <c r="H3" s="30" t="str">
        <f>IF(Dateneingabe!H5="","",_xlfn.XLOOKUP(Dateneingabe!H5,Wertelisten!J:J,Wertelisten!I:I,""))</f>
        <v/>
      </c>
      <c r="I3" s="22" t="str">
        <f>IF(Dateneingabe!I5="","",Dateneingabe!I5)</f>
        <v/>
      </c>
      <c r="J3" s="22" t="str">
        <f>IF(Dateneingabe!J5="","",_xlfn.XLOOKUP(Dateneingabe!J5,Wertelisten!C:C,Wertelisten!B:B,""))</f>
        <v/>
      </c>
      <c r="L3" s="22" t="str">
        <f>IF(Dateneingabe!L5="","",_xlfn.XLOOKUP(Dateneingabe!L5,Wertelisten!G:G,Wertelisten!F:F,""))</f>
        <v/>
      </c>
      <c r="M3" s="22" t="str">
        <f>IF(Dateneingabe!M5="","",Dateneingabe!M5)</f>
        <v/>
      </c>
      <c r="N3" s="22" t="str">
        <f>IF(Dateneingabe!N5="","",Dateneingabe!N5)</f>
        <v/>
      </c>
      <c r="O3" s="22" t="str">
        <f>IF(Dateneingabe!O5="","",Dateneingabe!O5)</f>
        <v/>
      </c>
      <c r="P3" s="22" t="str">
        <f>IF(Dateneingabe!P5="","",Dateneingabe!P5)</f>
        <v/>
      </c>
      <c r="Q3" s="22" t="str">
        <f>IF(Dateneingabe!Q5="","",Dateneingabe!Q5)</f>
        <v/>
      </c>
      <c r="R3" s="22" t="str">
        <f>IF(Dateneingabe!R5="","",Dateneingabe!R5)</f>
        <v/>
      </c>
      <c r="S3" s="22" t="str">
        <f>IF(Dateneingabe!S5="","",Dateneingabe!S5)</f>
        <v/>
      </c>
      <c r="T3" s="22" t="str">
        <f>IF(Dateneingabe!T5="","",LEFT(Dateneingabe!T5&amp;"",4)&amp;" "&amp;RIGHT(Dateneingabe!T5&amp;"",LEN(Dateneingabe!T5&amp;"")-4))</f>
        <v/>
      </c>
      <c r="U3" s="22" t="str">
        <f>IF(Dateneingabe!U5="","",LEFT(Dateneingabe!U5&amp;"",4)&amp;" "&amp;RIGHT(Dateneingabe!U5&amp;"",LEN(Dateneingabe!U5&amp;"")-4))</f>
        <v/>
      </c>
      <c r="V3" s="22" t="str">
        <f>IF(Dateneingabe!V5="","",LEFT(Dateneingabe!V5&amp;"",4)&amp;" "&amp;RIGHT(Dateneingabe!V5&amp;"",LEN(Dateneingabe!V5&amp;"")-4))</f>
        <v/>
      </c>
      <c r="W3" s="22" t="str">
        <f>IF(Dateneingabe!W5="","",LEFT(Dateneingabe!W5&amp;"",4)&amp;" "&amp;RIGHT(Dateneingabe!W5&amp;"",LEN(Dateneingabe!W5&amp;"")-4))</f>
        <v/>
      </c>
      <c r="X3" s="22" t="str">
        <f>IF(Dateneingabe!X5="","",Dateneingabe!X5)</f>
        <v/>
      </c>
      <c r="Y3" s="22" t="str">
        <f>IF(Dateneingabe!Y5="","",_xlfn.XLOOKUP(Dateneingabe!Y5,Wertelisten!M:M,Wertelisten!L:L,""))</f>
        <v/>
      </c>
      <c r="Z3" s="22" t="str">
        <f>IF(Dateneingabe!Z5="","",Dateneingabe!Z5)</f>
        <v/>
      </c>
      <c r="AA3" s="22" t="str">
        <f>IF(Dateneingabe!AA5="","",Dateneingabe!AA5)</f>
        <v/>
      </c>
      <c r="AB3" s="22" t="str">
        <f>IF(Dateneingabe!AB5="","",Dateneingabe!AB5)</f>
        <v/>
      </c>
      <c r="AC3" s="22" t="str">
        <f>IF(Dateneingabe!AC5="","",Dateneingabe!AC5)</f>
        <v/>
      </c>
      <c r="AD3" s="22" t="str">
        <f>IF(Dateneingabe!AD5="","",Dateneingabe!AD5)</f>
        <v/>
      </c>
      <c r="AE3" s="22" t="str">
        <f>IF(Dateneingabe!AG5="","",Dateneingabe!AG5)</f>
        <v/>
      </c>
      <c r="AF3" s="22" t="str">
        <f>IF(Dateneingabe!AH5="","",Dateneingabe!AH5)</f>
        <v/>
      </c>
      <c r="AG3" s="22" t="str">
        <f>IF(Dateneingabe!AF5="","",Dateneingabe!AF5)</f>
        <v/>
      </c>
      <c r="AH3" s="22" t="str">
        <f>IF(Dateneingabe!AJ5="","",Dateneingabe!AJ5)</f>
        <v/>
      </c>
      <c r="AI3" s="22" t="str">
        <f>IF(Dateneingabe!AK5="","",Dateneingabe!AK5)</f>
        <v/>
      </c>
      <c r="AJ3" s="22" t="str">
        <f>IF(Dateneingabe!AL5="","",Dateneingabe!AL5)</f>
        <v/>
      </c>
      <c r="AK3" s="22" t="str">
        <f>IF(Dateneingabe!AM5="","",Dateneingabe!AM5)</f>
        <v/>
      </c>
      <c r="AL3" s="22" t="str">
        <f>IF(Dateneingabe!AN5="","",Dateneingabe!AN5)</f>
        <v/>
      </c>
      <c r="AM3" s="22" t="str">
        <f>IF(Dateneingabe!AO5="","",LEFT(Dateneingabe!AO5&amp;"",4)&amp;" "&amp;RIGHT(Dateneingabe!AO5&amp;"",LEN(Dateneingabe!AO5&amp;"")-4))</f>
        <v/>
      </c>
      <c r="AN3" s="22" t="str">
        <f>IF(Dateneingabe!AP5="","",Dateneingabe!AP5)</f>
        <v/>
      </c>
      <c r="AO3" s="22" t="str">
        <f>IF(Dateneingabe!AQ5="","",LEFT(Dateneingabe!AQ5&amp;"",4)&amp;" "&amp;RIGHT(Dateneingabe!AQ5&amp;"",LEN(Dateneingabe!AQ5&amp;"")-4))</f>
        <v/>
      </c>
      <c r="AP3" s="22" t="str">
        <f>IF(Dateneingabe!AR5="","",Dateneingabe!AR5)</f>
        <v/>
      </c>
      <c r="AQ3" s="22" t="str">
        <f>IF(Dateneingabe!AS5="","",Dateneingabe!AS5)</f>
        <v/>
      </c>
      <c r="AR3" s="22" t="str">
        <f>IF(Dateneingabe!AT5="","",Dateneingabe!AT5)</f>
        <v/>
      </c>
      <c r="AS3" s="22" t="str">
        <f>IF(Dateneingabe!AU5="","",Dateneingabe!AU5)</f>
        <v/>
      </c>
      <c r="AT3" s="22" t="str">
        <f>IF(Dateneingabe!AV5="","",Dateneingabe!AV5)</f>
        <v/>
      </c>
      <c r="AU3" s="22" t="str">
        <f>IF(Dateneingabe!AW5="","",Dateneingabe!AW5)</f>
        <v/>
      </c>
      <c r="AV3" s="22" t="str">
        <f>IF(Dateneingabe!AX5="","",Dateneingabe!AX5)</f>
        <v/>
      </c>
      <c r="AW3" s="22" t="str">
        <f>IF(Dateneingabe!AY5="","",Dateneingabe!AY5)</f>
        <v/>
      </c>
      <c r="AX3" s="22" t="str">
        <f>IF(Dateneingabe!AZ5="","",Dateneingabe!AZ5)</f>
        <v/>
      </c>
      <c r="AY3" s="22" t="str">
        <f>IF(Dateneingabe!BA5="","",Dateneingabe!BA5)</f>
        <v/>
      </c>
      <c r="AZ3" s="22" t="str">
        <f>IF(Dateneingabe!BB5="","",Dateneingabe!BB5)</f>
        <v/>
      </c>
      <c r="BA3" s="22" t="str">
        <f>IF(Dateneingabe!BC5="","",Dateneingabe!BC5)</f>
        <v/>
      </c>
      <c r="BB3" s="22" t="str">
        <f>IF(Dateneingabe!BD5="","",Dateneingabe!BD5)</f>
        <v/>
      </c>
      <c r="BC3" s="22" t="str">
        <f>IF(Dateneingabe!BE5="","",Dateneingabe!BE5)</f>
        <v/>
      </c>
      <c r="BD3" s="22" t="str">
        <f>IF(Dateneingabe!BF5="","",Dateneingabe!BF5)</f>
        <v/>
      </c>
      <c r="BE3" s="22" t="str">
        <f>IF(Dateneingabe!BG5="","",Dateneingabe!BG5)</f>
        <v/>
      </c>
      <c r="BF3" s="22" t="str">
        <f>IF(Dateneingabe!BH5="","",Dateneingabe!BH5)</f>
        <v/>
      </c>
      <c r="BG3" s="22" t="str">
        <f>IF(Dateneingabe!BI5="","",Dateneingabe!BI5)</f>
        <v/>
      </c>
      <c r="BH3" s="22" t="str">
        <f>IF(Dateneingabe!BJ5="","",Dateneingabe!BJ5)</f>
        <v/>
      </c>
      <c r="BI3" s="22" t="str">
        <f>IF(Dateneingabe!BK5="","",Dateneingabe!BK5)</f>
        <v/>
      </c>
      <c r="BJ3" s="22" t="str">
        <f>IF(Dateneingabe!BL5="","",Dateneingabe!BL5)</f>
        <v/>
      </c>
      <c r="BK3" s="22" t="str">
        <f>IF(Dateneingabe!BM5="","",Dateneingabe!BM5)</f>
        <v/>
      </c>
      <c r="BL3" s="22" t="str">
        <f>IF(Dateneingabe!BN5="","",Dateneingabe!BN5)</f>
        <v/>
      </c>
      <c r="BM3" s="22" t="str">
        <f>IF(Dateneingabe!BO5="","",Dateneingabe!BO5)</f>
        <v/>
      </c>
      <c r="BN3" s="22" t="str">
        <f>IF(Dateneingabe!BP5="","",Dateneingabe!BP5)</f>
        <v/>
      </c>
      <c r="BO3" s="22" t="str">
        <f>IF(Dateneingabe!BQ5="","",Dateneingabe!BQ5)</f>
        <v/>
      </c>
      <c r="BP3" s="22" t="str">
        <f>IF(Dateneingabe!BR5="","",Dateneingabe!BR5)</f>
        <v/>
      </c>
      <c r="BQ3" s="22" t="str">
        <f>IF(Dateneingabe!BS5="","",Dateneingabe!BS5)</f>
        <v/>
      </c>
      <c r="BR3" s="22" t="str">
        <f>IF(Dateneingabe!BT5="","",Dateneingabe!BT5)</f>
        <v/>
      </c>
      <c r="BS3" s="22" t="str">
        <f>IF(Dateneingabe!BU5="","",Dateneingabe!BU5)</f>
        <v/>
      </c>
      <c r="BT3" s="22" t="str">
        <f>IF(Dateneingabe!BV5="","",Dateneingabe!BV5)</f>
        <v/>
      </c>
      <c r="BU3" s="22" t="str">
        <f>IF(Dateneingabe!CG5="","",Dateneingabe!CG5)</f>
        <v/>
      </c>
      <c r="BV3" s="22" t="str">
        <f>IF(Dateneingabe!BZ5="","",Dateneingabe!BZ5)</f>
        <v/>
      </c>
      <c r="BW3" s="22" t="str">
        <f>IF(Dateneingabe!CA5="","",Dateneingabe!CA5)</f>
        <v/>
      </c>
      <c r="BX3" s="22" t="str">
        <f>IF(Dateneingabe!CB5="","",Dateneingabe!CB5)</f>
        <v/>
      </c>
      <c r="BY3" s="30" t="str">
        <f>IF(Dateneingabe!CF5="","",_xlfn.XLOOKUP(Dateneingabe!CF5,Wertelisten!AC:AC,Wertelisten!AB:AB,""))</f>
        <v/>
      </c>
      <c r="BZ3" s="22" t="str">
        <f>IF(Dateneingabe!CH5="","",Dateneingabe!CH5)</f>
        <v/>
      </c>
      <c r="CA3" s="22" t="str">
        <f>IF(Dateneingabe!CI5="","",Dateneingabe!CI5)</f>
        <v/>
      </c>
      <c r="CB3" s="22" t="str">
        <f>IF(Dateneingabe!CJ5="","",Dateneingabe!CJ5)</f>
        <v/>
      </c>
    </row>
    <row r="4" spans="1:80" ht="16.5" x14ac:dyDescent="0.25">
      <c r="B4" s="22" t="str">
        <f>IF(Dateneingabe!B6="","",Dateneingabe!B6)</f>
        <v/>
      </c>
      <c r="C4" s="22" t="str">
        <f>IF(Dateneingabe!C6="","",Dateneingabe!C6)</f>
        <v/>
      </c>
      <c r="D4" s="22" t="str">
        <f>IF(Dateneingabe!D6="","",Dateneingabe!D6)</f>
        <v/>
      </c>
      <c r="E4" s="22" t="str">
        <f>IF(Dateneingabe!E6="","",Dateneingabe!E6)</f>
        <v/>
      </c>
      <c r="F4" s="23" t="str">
        <f>IF(Dateneingabe!F6="","",Dateneingabe!F6)</f>
        <v/>
      </c>
      <c r="G4" s="22" t="str">
        <f>IF(Dateneingabe!G6="","",Dateneingabe!G6)</f>
        <v/>
      </c>
      <c r="H4" s="30" t="str">
        <f>IF(Dateneingabe!H6="","",_xlfn.XLOOKUP(Dateneingabe!H6,Wertelisten!J:J,Wertelisten!I:I,""))</f>
        <v/>
      </c>
      <c r="I4" s="22" t="str">
        <f>IF(Dateneingabe!I6="","",Dateneingabe!I6)</f>
        <v/>
      </c>
      <c r="J4" s="22" t="str">
        <f>IF(Dateneingabe!J6="","",_xlfn.XLOOKUP(Dateneingabe!J6,Wertelisten!C:C,Wertelisten!B:B,""))</f>
        <v/>
      </c>
      <c r="L4" s="22" t="str">
        <f>IF(Dateneingabe!L6="","",_xlfn.XLOOKUP(Dateneingabe!L6,Wertelisten!G:G,Wertelisten!F:F,""))</f>
        <v/>
      </c>
      <c r="M4" s="22" t="str">
        <f>IF(Dateneingabe!M6="","",Dateneingabe!M6)</f>
        <v/>
      </c>
      <c r="N4" s="22" t="str">
        <f>IF(Dateneingabe!N6="","",Dateneingabe!N6)</f>
        <v/>
      </c>
      <c r="O4" s="22" t="str">
        <f>IF(Dateneingabe!O6="","",Dateneingabe!O6)</f>
        <v/>
      </c>
      <c r="P4" s="22" t="str">
        <f>IF(Dateneingabe!P6="","",Dateneingabe!P6)</f>
        <v/>
      </c>
      <c r="Q4" s="22" t="str">
        <f>IF(Dateneingabe!Q6="","",Dateneingabe!Q6)</f>
        <v/>
      </c>
      <c r="R4" s="22" t="str">
        <f>IF(Dateneingabe!R6="","",Dateneingabe!R6)</f>
        <v/>
      </c>
      <c r="S4" s="22" t="str">
        <f>IF(Dateneingabe!S6="","",Dateneingabe!S6)</f>
        <v/>
      </c>
      <c r="T4" s="22" t="str">
        <f>IF(Dateneingabe!T6="","",LEFT(Dateneingabe!T6&amp;"",4)&amp;" "&amp;RIGHT(Dateneingabe!T6&amp;"",LEN(Dateneingabe!T6&amp;"")-4))</f>
        <v/>
      </c>
      <c r="U4" s="22" t="str">
        <f>IF(Dateneingabe!U6="","",LEFT(Dateneingabe!U6&amp;"",4)&amp;" "&amp;RIGHT(Dateneingabe!U6&amp;"",LEN(Dateneingabe!U6&amp;"")-4))</f>
        <v/>
      </c>
      <c r="V4" s="22" t="str">
        <f>IF(Dateneingabe!V6="","",LEFT(Dateneingabe!V6&amp;"",4)&amp;" "&amp;RIGHT(Dateneingabe!V6&amp;"",LEN(Dateneingabe!V6&amp;"")-4))</f>
        <v/>
      </c>
      <c r="W4" s="22" t="str">
        <f>IF(Dateneingabe!W6="","",LEFT(Dateneingabe!W6&amp;"",4)&amp;" "&amp;RIGHT(Dateneingabe!W6&amp;"",LEN(Dateneingabe!W6&amp;"")-4))</f>
        <v/>
      </c>
      <c r="X4" s="22" t="str">
        <f>IF(Dateneingabe!X6="","",Dateneingabe!X6)</f>
        <v/>
      </c>
      <c r="Y4" s="22" t="str">
        <f>IF(Dateneingabe!Y6="","",_xlfn.XLOOKUP(Dateneingabe!Y6,Wertelisten!M:M,Wertelisten!L:L,""))</f>
        <v/>
      </c>
      <c r="Z4" s="22" t="str">
        <f>IF(Dateneingabe!Z6="","",Dateneingabe!Z6)</f>
        <v/>
      </c>
      <c r="AA4" s="22" t="str">
        <f>IF(Dateneingabe!AA6="","",Dateneingabe!AA6)</f>
        <v/>
      </c>
      <c r="AB4" s="22" t="str">
        <f>IF(Dateneingabe!AB6="","",Dateneingabe!AB6)</f>
        <v/>
      </c>
      <c r="AC4" s="22" t="str">
        <f>IF(Dateneingabe!AC6="","",Dateneingabe!AC6)</f>
        <v/>
      </c>
      <c r="AD4" s="22" t="str">
        <f>IF(Dateneingabe!AD6="","",Dateneingabe!AD6)</f>
        <v/>
      </c>
      <c r="AE4" s="22" t="str">
        <f>IF(Dateneingabe!AG6="","",Dateneingabe!AG6)</f>
        <v/>
      </c>
      <c r="AF4" s="22" t="str">
        <f>IF(Dateneingabe!AH6="","",Dateneingabe!AH6)</f>
        <v/>
      </c>
      <c r="AG4" s="22" t="str">
        <f>IF(Dateneingabe!AF6="","",Dateneingabe!AF6)</f>
        <v/>
      </c>
      <c r="AH4" s="22" t="str">
        <f>IF(Dateneingabe!AJ6="","",Dateneingabe!AJ6)</f>
        <v/>
      </c>
      <c r="AI4" s="22" t="str">
        <f>IF(Dateneingabe!AK6="","",Dateneingabe!AK6)</f>
        <v/>
      </c>
      <c r="AJ4" s="22" t="str">
        <f>IF(Dateneingabe!AL6="","",Dateneingabe!AL6)</f>
        <v/>
      </c>
      <c r="AK4" s="22" t="str">
        <f>IF(Dateneingabe!AM6="","",Dateneingabe!AM6)</f>
        <v/>
      </c>
      <c r="AL4" s="22" t="str">
        <f>IF(Dateneingabe!AN6="","",Dateneingabe!AN6)</f>
        <v/>
      </c>
      <c r="AM4" s="22" t="str">
        <f>IF(Dateneingabe!AO6="","",LEFT(Dateneingabe!AO6&amp;"",4)&amp;" "&amp;RIGHT(Dateneingabe!AO6&amp;"",LEN(Dateneingabe!AO6&amp;"")-4))</f>
        <v/>
      </c>
      <c r="AN4" s="22" t="str">
        <f>IF(Dateneingabe!AP6="","",Dateneingabe!AP6)</f>
        <v/>
      </c>
      <c r="AO4" s="22" t="str">
        <f>IF(Dateneingabe!AQ6="","",LEFT(Dateneingabe!AQ6&amp;"",4)&amp;" "&amp;RIGHT(Dateneingabe!AQ6&amp;"",LEN(Dateneingabe!AQ6&amp;"")-4))</f>
        <v/>
      </c>
      <c r="AP4" s="22" t="str">
        <f>IF(Dateneingabe!AR6="","",Dateneingabe!AR6)</f>
        <v/>
      </c>
      <c r="AQ4" s="22" t="str">
        <f>IF(Dateneingabe!AS6="","",Dateneingabe!AS6)</f>
        <v/>
      </c>
      <c r="AR4" s="22" t="str">
        <f>IF(Dateneingabe!AT6="","",Dateneingabe!AT6)</f>
        <v/>
      </c>
      <c r="AS4" s="22" t="str">
        <f>IF(Dateneingabe!AU6="","",Dateneingabe!AU6)</f>
        <v/>
      </c>
      <c r="AT4" s="22" t="str">
        <f>IF(Dateneingabe!AV6="","",Dateneingabe!AV6)</f>
        <v/>
      </c>
      <c r="AU4" s="22" t="str">
        <f>IF(Dateneingabe!AW6="","",Dateneingabe!AW6)</f>
        <v/>
      </c>
      <c r="AV4" s="22" t="str">
        <f>IF(Dateneingabe!AX6="","",Dateneingabe!AX6)</f>
        <v/>
      </c>
      <c r="AW4" s="22" t="str">
        <f>IF(Dateneingabe!AY6="","",Dateneingabe!AY6)</f>
        <v/>
      </c>
      <c r="AX4" s="22" t="str">
        <f>IF(Dateneingabe!AZ6="","",Dateneingabe!AZ6)</f>
        <v/>
      </c>
      <c r="AY4" s="22" t="str">
        <f>IF(Dateneingabe!BA6="","",Dateneingabe!BA6)</f>
        <v/>
      </c>
      <c r="AZ4" s="22" t="str">
        <f>IF(Dateneingabe!BB6="","",Dateneingabe!BB6)</f>
        <v/>
      </c>
      <c r="BA4" s="22" t="str">
        <f>IF(Dateneingabe!BC6="","",Dateneingabe!BC6)</f>
        <v/>
      </c>
      <c r="BB4" s="22" t="str">
        <f>IF(Dateneingabe!BD6="","",Dateneingabe!BD6)</f>
        <v/>
      </c>
      <c r="BC4" s="22" t="str">
        <f>IF(Dateneingabe!BE6="","",Dateneingabe!BE6)</f>
        <v/>
      </c>
      <c r="BD4" s="22" t="str">
        <f>IF(Dateneingabe!BF6="","",Dateneingabe!BF6)</f>
        <v/>
      </c>
      <c r="BE4" s="22" t="str">
        <f>IF(Dateneingabe!BG6="","",Dateneingabe!BG6)</f>
        <v/>
      </c>
      <c r="BF4" s="22" t="str">
        <f>IF(Dateneingabe!BH6="","",Dateneingabe!BH6)</f>
        <v/>
      </c>
      <c r="BG4" s="22" t="str">
        <f>IF(Dateneingabe!BI6="","",Dateneingabe!BI6)</f>
        <v/>
      </c>
      <c r="BH4" s="22" t="str">
        <f>IF(Dateneingabe!BJ6="","",Dateneingabe!BJ6)</f>
        <v/>
      </c>
      <c r="BI4" s="22" t="str">
        <f>IF(Dateneingabe!BK6="","",Dateneingabe!BK6)</f>
        <v/>
      </c>
      <c r="BJ4" s="22" t="str">
        <f>IF(Dateneingabe!BL6="","",Dateneingabe!BL6)</f>
        <v/>
      </c>
      <c r="BK4" s="22" t="str">
        <f>IF(Dateneingabe!BM6="","",Dateneingabe!BM6)</f>
        <v/>
      </c>
      <c r="BL4" s="22" t="str">
        <f>IF(Dateneingabe!BN6="","",Dateneingabe!BN6)</f>
        <v/>
      </c>
      <c r="BM4" s="22" t="str">
        <f>IF(Dateneingabe!BO6="","",Dateneingabe!BO6)</f>
        <v/>
      </c>
      <c r="BN4" s="22" t="str">
        <f>IF(Dateneingabe!BP6="","",Dateneingabe!BP6)</f>
        <v/>
      </c>
      <c r="BO4" s="22" t="str">
        <f>IF(Dateneingabe!BQ6="","",Dateneingabe!BQ6)</f>
        <v/>
      </c>
      <c r="BP4" s="22" t="str">
        <f>IF(Dateneingabe!BR6="","",Dateneingabe!BR6)</f>
        <v/>
      </c>
      <c r="BQ4" s="22" t="str">
        <f>IF(Dateneingabe!BS6="","",Dateneingabe!BS6)</f>
        <v/>
      </c>
      <c r="BR4" s="22" t="str">
        <f>IF(Dateneingabe!BT6="","",Dateneingabe!BT6)</f>
        <v/>
      </c>
      <c r="BS4" s="22" t="str">
        <f>IF(Dateneingabe!BU6="","",Dateneingabe!BU6)</f>
        <v/>
      </c>
      <c r="BT4" s="22" t="str">
        <f>IF(Dateneingabe!BV6="","",Dateneingabe!BV6)</f>
        <v/>
      </c>
      <c r="BU4" s="22" t="str">
        <f>IF(Dateneingabe!CG6="","",Dateneingabe!CG6)</f>
        <v/>
      </c>
      <c r="BV4" s="22" t="str">
        <f>IF(Dateneingabe!BZ6="","",Dateneingabe!BZ6)</f>
        <v/>
      </c>
      <c r="BW4" s="22" t="str">
        <f>IF(Dateneingabe!CA6="","",Dateneingabe!CA6)</f>
        <v/>
      </c>
      <c r="BX4" s="22" t="str">
        <f>IF(Dateneingabe!CB6="","",Dateneingabe!CB6)</f>
        <v/>
      </c>
      <c r="BY4" s="30" t="str">
        <f>IF(Dateneingabe!CF6="","",_xlfn.XLOOKUP(Dateneingabe!CF6,Wertelisten!AC:AC,Wertelisten!AB:AB,""))</f>
        <v/>
      </c>
      <c r="BZ4" s="22" t="str">
        <f>IF(Dateneingabe!CH6="","",Dateneingabe!CH6)</f>
        <v/>
      </c>
      <c r="CA4" s="22" t="str">
        <f>IF(Dateneingabe!CI6="","",Dateneingabe!CI6)</f>
        <v/>
      </c>
      <c r="CB4" s="22" t="str">
        <f>IF(Dateneingabe!CJ6="","",Dateneingabe!CJ6)</f>
        <v/>
      </c>
    </row>
    <row r="5" spans="1:80" ht="16.5" x14ac:dyDescent="0.25">
      <c r="B5" s="22" t="str">
        <f>IF(Dateneingabe!B7="","",Dateneingabe!B7)</f>
        <v/>
      </c>
      <c r="C5" s="22" t="str">
        <f>IF(Dateneingabe!C7="","",Dateneingabe!C7)</f>
        <v/>
      </c>
      <c r="D5" s="22" t="str">
        <f>IF(Dateneingabe!D7="","",Dateneingabe!D7)</f>
        <v/>
      </c>
      <c r="E5" s="22" t="str">
        <f>IF(Dateneingabe!E7="","",Dateneingabe!E7)</f>
        <v/>
      </c>
      <c r="F5" s="23" t="str">
        <f>IF(Dateneingabe!F7="","",Dateneingabe!F7)</f>
        <v/>
      </c>
      <c r="G5" s="22" t="str">
        <f>IF(Dateneingabe!G7="","",Dateneingabe!G7)</f>
        <v/>
      </c>
      <c r="H5" s="30" t="str">
        <f>IF(Dateneingabe!H7="","",_xlfn.XLOOKUP(Dateneingabe!H7,Wertelisten!J:J,Wertelisten!I:I,""))</f>
        <v/>
      </c>
      <c r="I5" s="22" t="str">
        <f>IF(Dateneingabe!I7="","",Dateneingabe!I7)</f>
        <v/>
      </c>
      <c r="J5" s="22" t="str">
        <f>IF(Dateneingabe!J7="","",_xlfn.XLOOKUP(Dateneingabe!J7,Wertelisten!C:C,Wertelisten!B:B,""))</f>
        <v/>
      </c>
      <c r="L5" s="22" t="str">
        <f>IF(Dateneingabe!L7="","",_xlfn.XLOOKUP(Dateneingabe!L7,Wertelisten!G:G,Wertelisten!F:F,""))</f>
        <v/>
      </c>
      <c r="M5" s="22" t="str">
        <f>IF(Dateneingabe!M7="","",Dateneingabe!M7)</f>
        <v/>
      </c>
      <c r="N5" s="22" t="str">
        <f>IF(Dateneingabe!N7="","",Dateneingabe!N7)</f>
        <v/>
      </c>
      <c r="O5" s="22" t="str">
        <f>IF(Dateneingabe!O7="","",Dateneingabe!O7)</f>
        <v/>
      </c>
      <c r="P5" s="22" t="str">
        <f>IF(Dateneingabe!P7="","",Dateneingabe!P7)</f>
        <v/>
      </c>
      <c r="Q5" s="22" t="str">
        <f>IF(Dateneingabe!Q7="","",Dateneingabe!Q7)</f>
        <v/>
      </c>
      <c r="R5" s="22" t="str">
        <f>IF(Dateneingabe!R7="","",Dateneingabe!R7)</f>
        <v/>
      </c>
      <c r="S5" s="22" t="str">
        <f>IF(Dateneingabe!S7="","",Dateneingabe!S7)</f>
        <v/>
      </c>
      <c r="T5" s="22" t="str">
        <f>IF(Dateneingabe!T7="","",LEFT(Dateneingabe!T7&amp;"",4)&amp;" "&amp;RIGHT(Dateneingabe!T7&amp;"",LEN(Dateneingabe!T7&amp;"")-4))</f>
        <v/>
      </c>
      <c r="U5" s="22" t="str">
        <f>IF(Dateneingabe!U7="","",LEFT(Dateneingabe!U7&amp;"",4)&amp;" "&amp;RIGHT(Dateneingabe!U7&amp;"",LEN(Dateneingabe!U7&amp;"")-4))</f>
        <v/>
      </c>
      <c r="V5" s="22" t="str">
        <f>IF(Dateneingabe!V7="","",LEFT(Dateneingabe!V7&amp;"",4)&amp;" "&amp;RIGHT(Dateneingabe!V7&amp;"",LEN(Dateneingabe!V7&amp;"")-4))</f>
        <v/>
      </c>
      <c r="W5" s="22" t="str">
        <f>IF(Dateneingabe!W7="","",LEFT(Dateneingabe!W7&amp;"",4)&amp;" "&amp;RIGHT(Dateneingabe!W7&amp;"",LEN(Dateneingabe!W7&amp;"")-4))</f>
        <v/>
      </c>
      <c r="X5" s="22" t="str">
        <f>IF(Dateneingabe!X7="","",Dateneingabe!X7)</f>
        <v/>
      </c>
      <c r="Y5" s="22" t="str">
        <f>IF(Dateneingabe!Y7="","",_xlfn.XLOOKUP(Dateneingabe!Y7,Wertelisten!M:M,Wertelisten!L:L,""))</f>
        <v/>
      </c>
      <c r="Z5" s="22" t="str">
        <f>IF(Dateneingabe!Z7="","",Dateneingabe!Z7)</f>
        <v/>
      </c>
      <c r="AA5" s="22" t="str">
        <f>IF(Dateneingabe!AA7="","",Dateneingabe!AA7)</f>
        <v/>
      </c>
      <c r="AB5" s="22" t="str">
        <f>IF(Dateneingabe!AB7="","",Dateneingabe!AB7)</f>
        <v/>
      </c>
      <c r="AC5" s="22" t="str">
        <f>IF(Dateneingabe!AC7="","",Dateneingabe!AC7)</f>
        <v/>
      </c>
      <c r="AD5" s="22" t="str">
        <f>IF(Dateneingabe!AD7="","",Dateneingabe!AD7)</f>
        <v/>
      </c>
      <c r="AE5" s="22" t="str">
        <f>IF(Dateneingabe!AG7="","",Dateneingabe!AG7)</f>
        <v/>
      </c>
      <c r="AF5" s="22" t="str">
        <f>IF(Dateneingabe!AH7="","",Dateneingabe!AH7)</f>
        <v/>
      </c>
      <c r="AG5" s="22" t="str">
        <f>IF(Dateneingabe!AF7="","",Dateneingabe!AF7)</f>
        <v/>
      </c>
      <c r="AH5" s="22" t="str">
        <f>IF(Dateneingabe!AJ7="","",Dateneingabe!AJ7)</f>
        <v/>
      </c>
      <c r="AI5" s="22" t="str">
        <f>IF(Dateneingabe!AK7="","",Dateneingabe!AK7)</f>
        <v/>
      </c>
      <c r="AJ5" s="22" t="str">
        <f>IF(Dateneingabe!AL7="","",Dateneingabe!AL7)</f>
        <v/>
      </c>
      <c r="AK5" s="22" t="str">
        <f>IF(Dateneingabe!AM7="","",Dateneingabe!AM7)</f>
        <v/>
      </c>
      <c r="AL5" s="22" t="str">
        <f>IF(Dateneingabe!AN7="","",Dateneingabe!AN7)</f>
        <v/>
      </c>
      <c r="AM5" s="22" t="str">
        <f>IF(Dateneingabe!AO7="","",LEFT(Dateneingabe!AO7&amp;"",4)&amp;" "&amp;RIGHT(Dateneingabe!AO7&amp;"",LEN(Dateneingabe!AO7&amp;"")-4))</f>
        <v/>
      </c>
      <c r="AN5" s="22" t="str">
        <f>IF(Dateneingabe!AP7="","",Dateneingabe!AP7)</f>
        <v/>
      </c>
      <c r="AO5" s="22" t="str">
        <f>IF(Dateneingabe!AQ7="","",LEFT(Dateneingabe!AQ7&amp;"",4)&amp;" "&amp;RIGHT(Dateneingabe!AQ7&amp;"",LEN(Dateneingabe!AQ7&amp;"")-4))</f>
        <v/>
      </c>
      <c r="AP5" s="22" t="str">
        <f>IF(Dateneingabe!AR7="","",Dateneingabe!AR7)</f>
        <v/>
      </c>
      <c r="AQ5" s="22" t="str">
        <f>IF(Dateneingabe!AS7="","",Dateneingabe!AS7)</f>
        <v/>
      </c>
      <c r="AR5" s="22" t="str">
        <f>IF(Dateneingabe!AT7="","",Dateneingabe!AT7)</f>
        <v/>
      </c>
      <c r="AS5" s="22" t="str">
        <f>IF(Dateneingabe!AU7="","",Dateneingabe!AU7)</f>
        <v/>
      </c>
      <c r="AT5" s="22" t="str">
        <f>IF(Dateneingabe!AV7="","",Dateneingabe!AV7)</f>
        <v/>
      </c>
      <c r="AU5" s="22" t="str">
        <f>IF(Dateneingabe!AW7="","",Dateneingabe!AW7)</f>
        <v/>
      </c>
      <c r="AV5" s="22" t="str">
        <f>IF(Dateneingabe!AX7="","",Dateneingabe!AX7)</f>
        <v/>
      </c>
      <c r="AW5" s="22" t="str">
        <f>IF(Dateneingabe!AY7="","",Dateneingabe!AY7)</f>
        <v/>
      </c>
      <c r="AX5" s="22" t="str">
        <f>IF(Dateneingabe!AZ7="","",Dateneingabe!AZ7)</f>
        <v/>
      </c>
      <c r="AY5" s="22" t="str">
        <f>IF(Dateneingabe!BA7="","",Dateneingabe!BA7)</f>
        <v/>
      </c>
      <c r="AZ5" s="22" t="str">
        <f>IF(Dateneingabe!BB7="","",Dateneingabe!BB7)</f>
        <v/>
      </c>
      <c r="BA5" s="22" t="str">
        <f>IF(Dateneingabe!BC7="","",Dateneingabe!BC7)</f>
        <v/>
      </c>
      <c r="BB5" s="22" t="str">
        <f>IF(Dateneingabe!BD7="","",Dateneingabe!BD7)</f>
        <v/>
      </c>
      <c r="BC5" s="22" t="str">
        <f>IF(Dateneingabe!BE7="","",Dateneingabe!BE7)</f>
        <v/>
      </c>
      <c r="BD5" s="22" t="str">
        <f>IF(Dateneingabe!BF7="","",Dateneingabe!BF7)</f>
        <v/>
      </c>
      <c r="BE5" s="22" t="str">
        <f>IF(Dateneingabe!BG7="","",Dateneingabe!BG7)</f>
        <v/>
      </c>
      <c r="BF5" s="22" t="str">
        <f>IF(Dateneingabe!BH7="","",Dateneingabe!BH7)</f>
        <v/>
      </c>
      <c r="BG5" s="22" t="str">
        <f>IF(Dateneingabe!BI7="","",Dateneingabe!BI7)</f>
        <v/>
      </c>
      <c r="BH5" s="22" t="str">
        <f>IF(Dateneingabe!BJ7="","",Dateneingabe!BJ7)</f>
        <v/>
      </c>
      <c r="BI5" s="22" t="str">
        <f>IF(Dateneingabe!BK7="","",Dateneingabe!BK7)</f>
        <v/>
      </c>
      <c r="BJ5" s="22" t="str">
        <f>IF(Dateneingabe!BL7="","",Dateneingabe!BL7)</f>
        <v/>
      </c>
      <c r="BK5" s="22" t="str">
        <f>IF(Dateneingabe!BM7="","",Dateneingabe!BM7)</f>
        <v/>
      </c>
      <c r="BL5" s="22" t="str">
        <f>IF(Dateneingabe!BN7="","",Dateneingabe!BN7)</f>
        <v/>
      </c>
      <c r="BM5" s="22" t="str">
        <f>IF(Dateneingabe!BO7="","",Dateneingabe!BO7)</f>
        <v/>
      </c>
      <c r="BN5" s="22" t="str">
        <f>IF(Dateneingabe!BP7="","",Dateneingabe!BP7)</f>
        <v/>
      </c>
      <c r="BO5" s="22" t="str">
        <f>IF(Dateneingabe!BQ7="","",Dateneingabe!BQ7)</f>
        <v/>
      </c>
      <c r="BP5" s="22" t="str">
        <f>IF(Dateneingabe!BR7="","",Dateneingabe!BR7)</f>
        <v/>
      </c>
      <c r="BQ5" s="22" t="str">
        <f>IF(Dateneingabe!BS7="","",Dateneingabe!BS7)</f>
        <v/>
      </c>
      <c r="BR5" s="22" t="str">
        <f>IF(Dateneingabe!BT7="","",Dateneingabe!BT7)</f>
        <v/>
      </c>
      <c r="BS5" s="22" t="str">
        <f>IF(Dateneingabe!BU7="","",Dateneingabe!BU7)</f>
        <v/>
      </c>
      <c r="BT5" s="22" t="str">
        <f>IF(Dateneingabe!BV7="","",Dateneingabe!BV7)</f>
        <v/>
      </c>
      <c r="BU5" s="22" t="str">
        <f>IF(Dateneingabe!CG7="","",Dateneingabe!CG7)</f>
        <v/>
      </c>
      <c r="BV5" s="22" t="str">
        <f>IF(Dateneingabe!BZ7="","",Dateneingabe!BZ7)</f>
        <v/>
      </c>
      <c r="BW5" s="22" t="str">
        <f>IF(Dateneingabe!CA7="","",Dateneingabe!CA7)</f>
        <v/>
      </c>
      <c r="BX5" s="22" t="str">
        <f>IF(Dateneingabe!CB7="","",Dateneingabe!CB7)</f>
        <v/>
      </c>
      <c r="BY5" s="30" t="str">
        <f>IF(Dateneingabe!CF7="","",_xlfn.XLOOKUP(Dateneingabe!CF7,Wertelisten!AC:AC,Wertelisten!AB:AB,""))</f>
        <v/>
      </c>
      <c r="BZ5" s="22" t="str">
        <f>IF(Dateneingabe!CH7="","",Dateneingabe!CH7)</f>
        <v/>
      </c>
      <c r="CA5" s="22" t="str">
        <f>IF(Dateneingabe!CI7="","",Dateneingabe!CI7)</f>
        <v/>
      </c>
      <c r="CB5" s="22" t="str">
        <f>IF(Dateneingabe!CJ7="","",Dateneingabe!CJ7)</f>
        <v/>
      </c>
    </row>
    <row r="6" spans="1:80" ht="16.5" x14ac:dyDescent="0.25">
      <c r="B6" s="22" t="str">
        <f>IF(Dateneingabe!B8="","",Dateneingabe!B8)</f>
        <v/>
      </c>
      <c r="C6" s="22" t="str">
        <f>IF(Dateneingabe!C8="","",Dateneingabe!C8)</f>
        <v/>
      </c>
      <c r="D6" s="22" t="str">
        <f>IF(Dateneingabe!D8="","",Dateneingabe!D8)</f>
        <v/>
      </c>
      <c r="E6" s="22" t="str">
        <f>IF(Dateneingabe!E8="","",Dateneingabe!E8)</f>
        <v/>
      </c>
      <c r="F6" s="23" t="str">
        <f>IF(Dateneingabe!F8="","",Dateneingabe!F8)</f>
        <v/>
      </c>
      <c r="G6" s="22" t="str">
        <f>IF(Dateneingabe!G8="","",Dateneingabe!G8)</f>
        <v/>
      </c>
      <c r="H6" s="30" t="str">
        <f>IF(Dateneingabe!H8="","",_xlfn.XLOOKUP(Dateneingabe!H8,Wertelisten!J:J,Wertelisten!I:I,""))</f>
        <v/>
      </c>
      <c r="I6" s="22" t="str">
        <f>IF(Dateneingabe!I8="","",Dateneingabe!I8)</f>
        <v/>
      </c>
      <c r="J6" s="22" t="str">
        <f>IF(Dateneingabe!J8="","",_xlfn.XLOOKUP(Dateneingabe!J8,Wertelisten!C:C,Wertelisten!B:B,""))</f>
        <v/>
      </c>
      <c r="L6" s="22" t="str">
        <f>IF(Dateneingabe!L8="","",_xlfn.XLOOKUP(Dateneingabe!L8,Wertelisten!G:G,Wertelisten!F:F,""))</f>
        <v/>
      </c>
      <c r="M6" s="22" t="str">
        <f>IF(Dateneingabe!M8="","",Dateneingabe!M8)</f>
        <v/>
      </c>
      <c r="N6" s="22" t="str">
        <f>IF(Dateneingabe!N8="","",Dateneingabe!N8)</f>
        <v/>
      </c>
      <c r="O6" s="22" t="str">
        <f>IF(Dateneingabe!O8="","",Dateneingabe!O8)</f>
        <v/>
      </c>
      <c r="P6" s="22" t="str">
        <f>IF(Dateneingabe!P8="","",Dateneingabe!P8)</f>
        <v/>
      </c>
      <c r="Q6" s="22" t="str">
        <f>IF(Dateneingabe!Q8="","",Dateneingabe!Q8)</f>
        <v/>
      </c>
      <c r="R6" s="22" t="str">
        <f>IF(Dateneingabe!R8="","",Dateneingabe!R8)</f>
        <v/>
      </c>
      <c r="S6" s="22" t="str">
        <f>IF(Dateneingabe!S8="","",Dateneingabe!S8)</f>
        <v/>
      </c>
      <c r="T6" s="22" t="str">
        <f>IF(Dateneingabe!T8="","",LEFT(Dateneingabe!T8&amp;"",4)&amp;" "&amp;RIGHT(Dateneingabe!T8&amp;"",LEN(Dateneingabe!T8&amp;"")-4))</f>
        <v/>
      </c>
      <c r="U6" s="22" t="str">
        <f>IF(Dateneingabe!U8="","",LEFT(Dateneingabe!U8&amp;"",4)&amp;" "&amp;RIGHT(Dateneingabe!U8&amp;"",LEN(Dateneingabe!U8&amp;"")-4))</f>
        <v/>
      </c>
      <c r="V6" s="22" t="str">
        <f>IF(Dateneingabe!V8="","",LEFT(Dateneingabe!V8&amp;"",4)&amp;" "&amp;RIGHT(Dateneingabe!V8&amp;"",LEN(Dateneingabe!V8&amp;"")-4))</f>
        <v/>
      </c>
      <c r="W6" s="22" t="str">
        <f>IF(Dateneingabe!W8="","",LEFT(Dateneingabe!W8&amp;"",4)&amp;" "&amp;RIGHT(Dateneingabe!W8&amp;"",LEN(Dateneingabe!W8&amp;"")-4))</f>
        <v/>
      </c>
      <c r="X6" s="22" t="str">
        <f>IF(Dateneingabe!X8="","",Dateneingabe!X8)</f>
        <v/>
      </c>
      <c r="Y6" s="22" t="str">
        <f>IF(Dateneingabe!Y8="","",_xlfn.XLOOKUP(Dateneingabe!Y8,Wertelisten!M:M,Wertelisten!L:L,""))</f>
        <v/>
      </c>
      <c r="Z6" s="22" t="str">
        <f>IF(Dateneingabe!Z8="","",Dateneingabe!Z8)</f>
        <v/>
      </c>
      <c r="AA6" s="22" t="str">
        <f>IF(Dateneingabe!AA8="","",Dateneingabe!AA8)</f>
        <v/>
      </c>
      <c r="AB6" s="22" t="str">
        <f>IF(Dateneingabe!AB8="","",Dateneingabe!AB8)</f>
        <v/>
      </c>
      <c r="AC6" s="22" t="str">
        <f>IF(Dateneingabe!AC8="","",Dateneingabe!AC8)</f>
        <v/>
      </c>
      <c r="AD6" s="22" t="str">
        <f>IF(Dateneingabe!AD8="","",Dateneingabe!AD8)</f>
        <v/>
      </c>
      <c r="AE6" s="22" t="str">
        <f>IF(Dateneingabe!AG8="","",Dateneingabe!AG8)</f>
        <v/>
      </c>
      <c r="AF6" s="22" t="str">
        <f>IF(Dateneingabe!AH8="","",Dateneingabe!AH8)</f>
        <v/>
      </c>
      <c r="AG6" s="22" t="str">
        <f>IF(Dateneingabe!AF8="","",Dateneingabe!AF8)</f>
        <v/>
      </c>
      <c r="AH6" s="22" t="str">
        <f>IF(Dateneingabe!AJ8="","",Dateneingabe!AJ8)</f>
        <v/>
      </c>
      <c r="AI6" s="22" t="str">
        <f>IF(Dateneingabe!AK8="","",Dateneingabe!AK8)</f>
        <v/>
      </c>
      <c r="AJ6" s="22" t="str">
        <f>IF(Dateneingabe!AL8="","",Dateneingabe!AL8)</f>
        <v/>
      </c>
      <c r="AK6" s="22" t="str">
        <f>IF(Dateneingabe!AM8="","",Dateneingabe!AM8)</f>
        <v/>
      </c>
      <c r="AL6" s="22" t="str">
        <f>IF(Dateneingabe!AN8="","",Dateneingabe!AN8)</f>
        <v/>
      </c>
      <c r="AM6" s="22" t="str">
        <f>IF(Dateneingabe!AO8="","",LEFT(Dateneingabe!AO8&amp;"",4)&amp;" "&amp;RIGHT(Dateneingabe!AO8&amp;"",LEN(Dateneingabe!AO8&amp;"")-4))</f>
        <v/>
      </c>
      <c r="AN6" s="22" t="str">
        <f>IF(Dateneingabe!AP8="","",Dateneingabe!AP8)</f>
        <v/>
      </c>
      <c r="AO6" s="22" t="str">
        <f>IF(Dateneingabe!AQ8="","",LEFT(Dateneingabe!AQ8&amp;"",4)&amp;" "&amp;RIGHT(Dateneingabe!AQ8&amp;"",LEN(Dateneingabe!AQ8&amp;"")-4))</f>
        <v/>
      </c>
      <c r="AP6" s="22" t="str">
        <f>IF(Dateneingabe!AR8="","",Dateneingabe!AR8)</f>
        <v/>
      </c>
      <c r="AQ6" s="22" t="str">
        <f>IF(Dateneingabe!AS8="","",Dateneingabe!AS8)</f>
        <v/>
      </c>
      <c r="AR6" s="22" t="str">
        <f>IF(Dateneingabe!AT8="","",Dateneingabe!AT8)</f>
        <v/>
      </c>
      <c r="AS6" s="22" t="str">
        <f>IF(Dateneingabe!AU8="","",Dateneingabe!AU8)</f>
        <v/>
      </c>
      <c r="AT6" s="22" t="str">
        <f>IF(Dateneingabe!AV8="","",Dateneingabe!AV8)</f>
        <v/>
      </c>
      <c r="AU6" s="22" t="str">
        <f>IF(Dateneingabe!AW8="","",Dateneingabe!AW8)</f>
        <v/>
      </c>
      <c r="AV6" s="22" t="str">
        <f>IF(Dateneingabe!AX8="","",Dateneingabe!AX8)</f>
        <v/>
      </c>
      <c r="AW6" s="22" t="str">
        <f>IF(Dateneingabe!AY8="","",Dateneingabe!AY8)</f>
        <v/>
      </c>
      <c r="AX6" s="22" t="str">
        <f>IF(Dateneingabe!AZ8="","",Dateneingabe!AZ8)</f>
        <v/>
      </c>
      <c r="AY6" s="22" t="str">
        <f>IF(Dateneingabe!BA8="","",Dateneingabe!BA8)</f>
        <v/>
      </c>
      <c r="AZ6" s="22" t="str">
        <f>IF(Dateneingabe!BB8="","",Dateneingabe!BB8)</f>
        <v/>
      </c>
      <c r="BA6" s="22" t="str">
        <f>IF(Dateneingabe!BC8="","",Dateneingabe!BC8)</f>
        <v/>
      </c>
      <c r="BB6" s="22" t="str">
        <f>IF(Dateneingabe!BD8="","",Dateneingabe!BD8)</f>
        <v/>
      </c>
      <c r="BC6" s="22" t="str">
        <f>IF(Dateneingabe!BE8="","",Dateneingabe!BE8)</f>
        <v/>
      </c>
      <c r="BD6" s="22" t="str">
        <f>IF(Dateneingabe!BF8="","",Dateneingabe!BF8)</f>
        <v/>
      </c>
      <c r="BE6" s="22" t="str">
        <f>IF(Dateneingabe!BG8="","",Dateneingabe!BG8)</f>
        <v/>
      </c>
      <c r="BF6" s="22" t="str">
        <f>IF(Dateneingabe!BH8="","",Dateneingabe!BH8)</f>
        <v/>
      </c>
      <c r="BG6" s="22" t="str">
        <f>IF(Dateneingabe!BI8="","",Dateneingabe!BI8)</f>
        <v/>
      </c>
      <c r="BH6" s="22" t="str">
        <f>IF(Dateneingabe!BJ8="","",Dateneingabe!BJ8)</f>
        <v/>
      </c>
      <c r="BI6" s="22" t="str">
        <f>IF(Dateneingabe!BK8="","",Dateneingabe!BK8)</f>
        <v/>
      </c>
      <c r="BJ6" s="22" t="str">
        <f>IF(Dateneingabe!BL8="","",Dateneingabe!BL8)</f>
        <v/>
      </c>
      <c r="BK6" s="22" t="str">
        <f>IF(Dateneingabe!BM8="","",Dateneingabe!BM8)</f>
        <v/>
      </c>
      <c r="BL6" s="22" t="str">
        <f>IF(Dateneingabe!BN8="","",Dateneingabe!BN8)</f>
        <v/>
      </c>
      <c r="BM6" s="22" t="str">
        <f>IF(Dateneingabe!BO8="","",Dateneingabe!BO8)</f>
        <v/>
      </c>
      <c r="BN6" s="22" t="str">
        <f>IF(Dateneingabe!BP8="","",Dateneingabe!BP8)</f>
        <v/>
      </c>
      <c r="BO6" s="22" t="str">
        <f>IF(Dateneingabe!BQ8="","",Dateneingabe!BQ8)</f>
        <v/>
      </c>
      <c r="BP6" s="22" t="str">
        <f>IF(Dateneingabe!BR8="","",Dateneingabe!BR8)</f>
        <v/>
      </c>
      <c r="BQ6" s="22" t="str">
        <f>IF(Dateneingabe!BS8="","",Dateneingabe!BS8)</f>
        <v/>
      </c>
      <c r="BR6" s="22" t="str">
        <f>IF(Dateneingabe!BT8="","",Dateneingabe!BT8)</f>
        <v/>
      </c>
      <c r="BS6" s="22" t="str">
        <f>IF(Dateneingabe!BU8="","",Dateneingabe!BU8)</f>
        <v/>
      </c>
      <c r="BT6" s="22" t="str">
        <f>IF(Dateneingabe!BV8="","",Dateneingabe!BV8)</f>
        <v/>
      </c>
      <c r="BU6" s="22" t="str">
        <f>IF(Dateneingabe!CG8="","",Dateneingabe!CG8)</f>
        <v/>
      </c>
      <c r="BV6" s="22" t="str">
        <f>IF(Dateneingabe!BZ8="","",Dateneingabe!BZ8)</f>
        <v/>
      </c>
      <c r="BW6" s="22" t="str">
        <f>IF(Dateneingabe!CA8="","",Dateneingabe!CA8)</f>
        <v/>
      </c>
      <c r="BX6" s="22" t="str">
        <f>IF(Dateneingabe!CB8="","",Dateneingabe!CB8)</f>
        <v/>
      </c>
      <c r="BY6" s="30" t="str">
        <f>IF(Dateneingabe!CF8="","",_xlfn.XLOOKUP(Dateneingabe!CF8,Wertelisten!AC:AC,Wertelisten!AB:AB,""))</f>
        <v/>
      </c>
      <c r="BZ6" s="22" t="str">
        <f>IF(Dateneingabe!CH8="","",Dateneingabe!CH8)</f>
        <v/>
      </c>
      <c r="CA6" s="22" t="str">
        <f>IF(Dateneingabe!CI8="","",Dateneingabe!CI8)</f>
        <v/>
      </c>
      <c r="CB6" s="22" t="str">
        <f>IF(Dateneingabe!CJ8="","",Dateneingabe!CJ8)</f>
        <v/>
      </c>
    </row>
    <row r="7" spans="1:80" ht="16.5" x14ac:dyDescent="0.25">
      <c r="B7" s="22" t="str">
        <f>IF(Dateneingabe!B9="","",Dateneingabe!B9)</f>
        <v/>
      </c>
      <c r="C7" s="22" t="str">
        <f>IF(Dateneingabe!C9="","",Dateneingabe!C9)</f>
        <v/>
      </c>
      <c r="D7" s="22" t="str">
        <f>IF(Dateneingabe!D9="","",Dateneingabe!D9)</f>
        <v/>
      </c>
      <c r="E7" s="22" t="str">
        <f>IF(Dateneingabe!E9="","",Dateneingabe!E9)</f>
        <v/>
      </c>
      <c r="F7" s="23" t="str">
        <f>IF(Dateneingabe!F9="","",Dateneingabe!F9)</f>
        <v/>
      </c>
      <c r="G7" s="22" t="str">
        <f>IF(Dateneingabe!G9="","",Dateneingabe!G9)</f>
        <v/>
      </c>
      <c r="H7" s="30" t="str">
        <f>IF(Dateneingabe!H9="","",_xlfn.XLOOKUP(Dateneingabe!H9,Wertelisten!J:J,Wertelisten!I:I,""))</f>
        <v/>
      </c>
      <c r="I7" s="22" t="str">
        <f>IF(Dateneingabe!I9="","",Dateneingabe!I9)</f>
        <v/>
      </c>
      <c r="J7" s="22" t="str">
        <f>IF(Dateneingabe!J9="","",_xlfn.XLOOKUP(Dateneingabe!J9,Wertelisten!C:C,Wertelisten!B:B,""))</f>
        <v/>
      </c>
      <c r="L7" s="22" t="str">
        <f>IF(Dateneingabe!L9="","",_xlfn.XLOOKUP(Dateneingabe!L9,Wertelisten!G:G,Wertelisten!F:F,""))</f>
        <v/>
      </c>
      <c r="M7" s="22" t="str">
        <f>IF(Dateneingabe!M9="","",Dateneingabe!M9)</f>
        <v/>
      </c>
      <c r="N7" s="22" t="str">
        <f>IF(Dateneingabe!N9="","",Dateneingabe!N9)</f>
        <v/>
      </c>
      <c r="O7" s="22" t="str">
        <f>IF(Dateneingabe!O9="","",Dateneingabe!O9)</f>
        <v/>
      </c>
      <c r="P7" s="22" t="str">
        <f>IF(Dateneingabe!P9="","",Dateneingabe!P9)</f>
        <v/>
      </c>
      <c r="Q7" s="22" t="str">
        <f>IF(Dateneingabe!Q9="","",Dateneingabe!Q9)</f>
        <v/>
      </c>
      <c r="R7" s="22" t="str">
        <f>IF(Dateneingabe!R9="","",Dateneingabe!R9)</f>
        <v/>
      </c>
      <c r="S7" s="22" t="str">
        <f>IF(Dateneingabe!S9="","",Dateneingabe!S9)</f>
        <v/>
      </c>
      <c r="T7" s="22" t="str">
        <f>IF(Dateneingabe!T9="","",LEFT(Dateneingabe!T9&amp;"",4)&amp;" "&amp;RIGHT(Dateneingabe!T9&amp;"",LEN(Dateneingabe!T9&amp;"")-4))</f>
        <v/>
      </c>
      <c r="U7" s="22" t="str">
        <f>IF(Dateneingabe!U9="","",LEFT(Dateneingabe!U9&amp;"",4)&amp;" "&amp;RIGHT(Dateneingabe!U9&amp;"",LEN(Dateneingabe!U9&amp;"")-4))</f>
        <v/>
      </c>
      <c r="V7" s="22" t="str">
        <f>IF(Dateneingabe!V9="","",LEFT(Dateneingabe!V9&amp;"",4)&amp;" "&amp;RIGHT(Dateneingabe!V9&amp;"",LEN(Dateneingabe!V9&amp;"")-4))</f>
        <v/>
      </c>
      <c r="W7" s="22" t="str">
        <f>IF(Dateneingabe!W9="","",LEFT(Dateneingabe!W9&amp;"",4)&amp;" "&amp;RIGHT(Dateneingabe!W9&amp;"",LEN(Dateneingabe!W9&amp;"")-4))</f>
        <v/>
      </c>
      <c r="X7" s="22" t="str">
        <f>IF(Dateneingabe!X9="","",Dateneingabe!X9)</f>
        <v/>
      </c>
      <c r="Y7" s="22" t="str">
        <f>IF(Dateneingabe!Y9="","",_xlfn.XLOOKUP(Dateneingabe!Y9,Wertelisten!M:M,Wertelisten!L:L,""))</f>
        <v/>
      </c>
      <c r="Z7" s="22" t="str">
        <f>IF(Dateneingabe!Z9="","",Dateneingabe!Z9)</f>
        <v/>
      </c>
      <c r="AA7" s="22" t="str">
        <f>IF(Dateneingabe!AA9="","",Dateneingabe!AA9)</f>
        <v/>
      </c>
      <c r="AB7" s="22" t="str">
        <f>IF(Dateneingabe!AB9="","",Dateneingabe!AB9)</f>
        <v/>
      </c>
      <c r="AC7" s="22" t="str">
        <f>IF(Dateneingabe!AC9="","",Dateneingabe!AC9)</f>
        <v/>
      </c>
      <c r="AD7" s="22" t="str">
        <f>IF(Dateneingabe!AD9="","",Dateneingabe!AD9)</f>
        <v/>
      </c>
      <c r="AE7" s="22" t="str">
        <f>IF(Dateneingabe!AG9="","",Dateneingabe!AG9)</f>
        <v/>
      </c>
      <c r="AF7" s="22" t="str">
        <f>IF(Dateneingabe!AH9="","",Dateneingabe!AH9)</f>
        <v/>
      </c>
      <c r="AG7" s="22" t="str">
        <f>IF(Dateneingabe!AF9="","",Dateneingabe!AF9)</f>
        <v/>
      </c>
      <c r="AH7" s="22" t="str">
        <f>IF(Dateneingabe!AJ9="","",Dateneingabe!AJ9)</f>
        <v/>
      </c>
      <c r="AI7" s="22" t="str">
        <f>IF(Dateneingabe!AK9="","",Dateneingabe!AK9)</f>
        <v/>
      </c>
      <c r="AJ7" s="22" t="str">
        <f>IF(Dateneingabe!AL9="","",Dateneingabe!AL9)</f>
        <v/>
      </c>
      <c r="AK7" s="22" t="str">
        <f>IF(Dateneingabe!AM9="","",Dateneingabe!AM9)</f>
        <v/>
      </c>
      <c r="AL7" s="22" t="str">
        <f>IF(Dateneingabe!AN9="","",Dateneingabe!AN9)</f>
        <v/>
      </c>
      <c r="AM7" s="22" t="str">
        <f>IF(Dateneingabe!AO9="","",LEFT(Dateneingabe!AO9&amp;"",4)&amp;" "&amp;RIGHT(Dateneingabe!AO9&amp;"",LEN(Dateneingabe!AO9&amp;"")-4))</f>
        <v/>
      </c>
      <c r="AN7" s="22" t="str">
        <f>IF(Dateneingabe!AP9="","",Dateneingabe!AP9)</f>
        <v/>
      </c>
      <c r="AO7" s="22" t="str">
        <f>IF(Dateneingabe!AQ9="","",LEFT(Dateneingabe!AQ9&amp;"",4)&amp;" "&amp;RIGHT(Dateneingabe!AQ9&amp;"",LEN(Dateneingabe!AQ9&amp;"")-4))</f>
        <v/>
      </c>
      <c r="AP7" s="22" t="str">
        <f>IF(Dateneingabe!AR9="","",Dateneingabe!AR9)</f>
        <v/>
      </c>
      <c r="AQ7" s="22" t="str">
        <f>IF(Dateneingabe!AS9="","",Dateneingabe!AS9)</f>
        <v/>
      </c>
      <c r="AR7" s="22" t="str">
        <f>IF(Dateneingabe!AT9="","",Dateneingabe!AT9)</f>
        <v/>
      </c>
      <c r="AS7" s="22" t="str">
        <f>IF(Dateneingabe!AU9="","",Dateneingabe!AU9)</f>
        <v/>
      </c>
      <c r="AT7" s="22" t="str">
        <f>IF(Dateneingabe!AV9="","",Dateneingabe!AV9)</f>
        <v/>
      </c>
      <c r="AU7" s="22" t="str">
        <f>IF(Dateneingabe!AW9="","",Dateneingabe!AW9)</f>
        <v/>
      </c>
      <c r="AV7" s="22" t="str">
        <f>IF(Dateneingabe!AX9="","",Dateneingabe!AX9)</f>
        <v/>
      </c>
      <c r="AW7" s="22" t="str">
        <f>IF(Dateneingabe!AY9="","",Dateneingabe!AY9)</f>
        <v/>
      </c>
      <c r="AX7" s="22" t="str">
        <f>IF(Dateneingabe!AZ9="","",Dateneingabe!AZ9)</f>
        <v/>
      </c>
      <c r="AY7" s="22" t="str">
        <f>IF(Dateneingabe!BA9="","",Dateneingabe!BA9)</f>
        <v/>
      </c>
      <c r="AZ7" s="22" t="str">
        <f>IF(Dateneingabe!BB9="","",Dateneingabe!BB9)</f>
        <v/>
      </c>
      <c r="BA7" s="22" t="str">
        <f>IF(Dateneingabe!BC9="","",Dateneingabe!BC9)</f>
        <v/>
      </c>
      <c r="BB7" s="22" t="str">
        <f>IF(Dateneingabe!BD9="","",Dateneingabe!BD9)</f>
        <v/>
      </c>
      <c r="BC7" s="22" t="str">
        <f>IF(Dateneingabe!BE9="","",Dateneingabe!BE9)</f>
        <v/>
      </c>
      <c r="BD7" s="22" t="str">
        <f>IF(Dateneingabe!BF9="","",Dateneingabe!BF9)</f>
        <v/>
      </c>
      <c r="BE7" s="22" t="str">
        <f>IF(Dateneingabe!BG9="","",Dateneingabe!BG9)</f>
        <v/>
      </c>
      <c r="BF7" s="22" t="str">
        <f>IF(Dateneingabe!BH9="","",Dateneingabe!BH9)</f>
        <v/>
      </c>
      <c r="BG7" s="22" t="str">
        <f>IF(Dateneingabe!BI9="","",Dateneingabe!BI9)</f>
        <v/>
      </c>
      <c r="BH7" s="22" t="str">
        <f>IF(Dateneingabe!BJ9="","",Dateneingabe!BJ9)</f>
        <v/>
      </c>
      <c r="BI7" s="22" t="str">
        <f>IF(Dateneingabe!BK9="","",Dateneingabe!BK9)</f>
        <v/>
      </c>
      <c r="BJ7" s="22" t="str">
        <f>IF(Dateneingabe!BL9="","",Dateneingabe!BL9)</f>
        <v/>
      </c>
      <c r="BK7" s="22" t="str">
        <f>IF(Dateneingabe!BM9="","",Dateneingabe!BM9)</f>
        <v/>
      </c>
      <c r="BL7" s="22" t="str">
        <f>IF(Dateneingabe!BN9="","",Dateneingabe!BN9)</f>
        <v/>
      </c>
      <c r="BM7" s="22" t="str">
        <f>IF(Dateneingabe!BO9="","",Dateneingabe!BO9)</f>
        <v/>
      </c>
      <c r="BN7" s="22" t="str">
        <f>IF(Dateneingabe!BP9="","",Dateneingabe!BP9)</f>
        <v/>
      </c>
      <c r="BO7" s="22" t="str">
        <f>IF(Dateneingabe!BQ9="","",Dateneingabe!BQ9)</f>
        <v/>
      </c>
      <c r="BP7" s="22" t="str">
        <f>IF(Dateneingabe!BR9="","",Dateneingabe!BR9)</f>
        <v/>
      </c>
      <c r="BQ7" s="22" t="str">
        <f>IF(Dateneingabe!BS9="","",Dateneingabe!BS9)</f>
        <v/>
      </c>
      <c r="BR7" s="22" t="str">
        <f>IF(Dateneingabe!BT9="","",Dateneingabe!BT9)</f>
        <v/>
      </c>
      <c r="BS7" s="22" t="str">
        <f>IF(Dateneingabe!BU9="","",Dateneingabe!BU9)</f>
        <v/>
      </c>
      <c r="BT7" s="22" t="str">
        <f>IF(Dateneingabe!BV9="","",Dateneingabe!BV9)</f>
        <v/>
      </c>
      <c r="BU7" s="22" t="str">
        <f>IF(Dateneingabe!CG9="","",Dateneingabe!CG9)</f>
        <v/>
      </c>
      <c r="BV7" s="22" t="str">
        <f>IF(Dateneingabe!BZ9="","",Dateneingabe!BZ9)</f>
        <v/>
      </c>
      <c r="BW7" s="22" t="str">
        <f>IF(Dateneingabe!CA9="","",Dateneingabe!CA9)</f>
        <v/>
      </c>
      <c r="BX7" s="22" t="str">
        <f>IF(Dateneingabe!CB9="","",Dateneingabe!CB9)</f>
        <v/>
      </c>
      <c r="BY7" s="30" t="str">
        <f>IF(Dateneingabe!CF9="","",_xlfn.XLOOKUP(Dateneingabe!CF9,Wertelisten!AC:AC,Wertelisten!AB:AB,""))</f>
        <v/>
      </c>
      <c r="BZ7" s="22" t="str">
        <f>IF(Dateneingabe!CH9="","",Dateneingabe!CH9)</f>
        <v/>
      </c>
      <c r="CA7" s="22" t="str">
        <f>IF(Dateneingabe!CI9="","",Dateneingabe!CI9)</f>
        <v/>
      </c>
      <c r="CB7" s="22" t="str">
        <f>IF(Dateneingabe!CJ9="","",Dateneingabe!CJ9)</f>
        <v/>
      </c>
    </row>
    <row r="8" spans="1:80" ht="16.5" x14ac:dyDescent="0.25">
      <c r="B8" s="22" t="str">
        <f>IF(Dateneingabe!B10="","",Dateneingabe!B10)</f>
        <v/>
      </c>
      <c r="C8" s="22" t="str">
        <f>IF(Dateneingabe!C10="","",Dateneingabe!C10)</f>
        <v/>
      </c>
      <c r="D8" s="22" t="str">
        <f>IF(Dateneingabe!D10="","",Dateneingabe!D10)</f>
        <v/>
      </c>
      <c r="E8" s="22" t="str">
        <f>IF(Dateneingabe!E10="","",Dateneingabe!E10)</f>
        <v/>
      </c>
      <c r="F8" s="23" t="str">
        <f>IF(Dateneingabe!F10="","",Dateneingabe!F10)</f>
        <v/>
      </c>
      <c r="G8" s="22" t="str">
        <f>IF(Dateneingabe!G10="","",Dateneingabe!G10)</f>
        <v/>
      </c>
      <c r="H8" s="30" t="str">
        <f>IF(Dateneingabe!H10="","",_xlfn.XLOOKUP(Dateneingabe!H10,Wertelisten!J:J,Wertelisten!I:I,""))</f>
        <v/>
      </c>
      <c r="I8" s="22" t="str">
        <f>IF(Dateneingabe!I10="","",Dateneingabe!I10)</f>
        <v/>
      </c>
      <c r="J8" s="22" t="str">
        <f>IF(Dateneingabe!J10="","",_xlfn.XLOOKUP(Dateneingabe!J10,Wertelisten!C:C,Wertelisten!B:B,""))</f>
        <v/>
      </c>
      <c r="L8" s="22" t="str">
        <f>IF(Dateneingabe!L10="","",_xlfn.XLOOKUP(Dateneingabe!L10,Wertelisten!G:G,Wertelisten!F:F,""))</f>
        <v/>
      </c>
      <c r="M8" s="22" t="str">
        <f>IF(Dateneingabe!M10="","",Dateneingabe!M10)</f>
        <v/>
      </c>
      <c r="N8" s="22" t="str">
        <f>IF(Dateneingabe!N10="","",Dateneingabe!N10)</f>
        <v/>
      </c>
      <c r="O8" s="22" t="str">
        <f>IF(Dateneingabe!O10="","",Dateneingabe!O10)</f>
        <v/>
      </c>
      <c r="P8" s="22" t="str">
        <f>IF(Dateneingabe!P10="","",Dateneingabe!P10)</f>
        <v/>
      </c>
      <c r="Q8" s="22" t="str">
        <f>IF(Dateneingabe!Q10="","",Dateneingabe!Q10)</f>
        <v/>
      </c>
      <c r="R8" s="22" t="str">
        <f>IF(Dateneingabe!R10="","",Dateneingabe!R10)</f>
        <v/>
      </c>
      <c r="S8" s="22" t="str">
        <f>IF(Dateneingabe!S10="","",Dateneingabe!S10)</f>
        <v/>
      </c>
      <c r="T8" s="22" t="str">
        <f>IF(Dateneingabe!T10="","",LEFT(Dateneingabe!T10&amp;"",4)&amp;" "&amp;RIGHT(Dateneingabe!T10&amp;"",LEN(Dateneingabe!T10&amp;"")-4))</f>
        <v/>
      </c>
      <c r="U8" s="22" t="str">
        <f>IF(Dateneingabe!U10="","",LEFT(Dateneingabe!U10&amp;"",4)&amp;" "&amp;RIGHT(Dateneingabe!U10&amp;"",LEN(Dateneingabe!U10&amp;"")-4))</f>
        <v/>
      </c>
      <c r="V8" s="22" t="str">
        <f>IF(Dateneingabe!V10="","",LEFT(Dateneingabe!V10&amp;"",4)&amp;" "&amp;RIGHT(Dateneingabe!V10&amp;"",LEN(Dateneingabe!V10&amp;"")-4))</f>
        <v/>
      </c>
      <c r="W8" s="22" t="str">
        <f>IF(Dateneingabe!W10="","",LEFT(Dateneingabe!W10&amp;"",4)&amp;" "&amp;RIGHT(Dateneingabe!W10&amp;"",LEN(Dateneingabe!W10&amp;"")-4))</f>
        <v/>
      </c>
      <c r="X8" s="22" t="str">
        <f>IF(Dateneingabe!X10="","",Dateneingabe!X10)</f>
        <v/>
      </c>
      <c r="Y8" s="22" t="str">
        <f>IF(Dateneingabe!Y10="","",_xlfn.XLOOKUP(Dateneingabe!Y10,Wertelisten!M:M,Wertelisten!L:L,""))</f>
        <v/>
      </c>
      <c r="Z8" s="22" t="str">
        <f>IF(Dateneingabe!Z10="","",Dateneingabe!Z10)</f>
        <v/>
      </c>
      <c r="AA8" s="22" t="str">
        <f>IF(Dateneingabe!AA10="","",Dateneingabe!AA10)</f>
        <v/>
      </c>
      <c r="AB8" s="22" t="str">
        <f>IF(Dateneingabe!AB10="","",Dateneingabe!AB10)</f>
        <v/>
      </c>
      <c r="AC8" s="22" t="str">
        <f>IF(Dateneingabe!AC10="","",Dateneingabe!AC10)</f>
        <v/>
      </c>
      <c r="AD8" s="22" t="str">
        <f>IF(Dateneingabe!AD10="","",Dateneingabe!AD10)</f>
        <v/>
      </c>
      <c r="AE8" s="22" t="str">
        <f>IF(Dateneingabe!AG10="","",Dateneingabe!AG10)</f>
        <v/>
      </c>
      <c r="AF8" s="22" t="str">
        <f>IF(Dateneingabe!AH10="","",Dateneingabe!AH10)</f>
        <v/>
      </c>
      <c r="AG8" s="22" t="str">
        <f>IF(Dateneingabe!AF10="","",Dateneingabe!AF10)</f>
        <v/>
      </c>
      <c r="AH8" s="22" t="str">
        <f>IF(Dateneingabe!AJ10="","",Dateneingabe!AJ10)</f>
        <v/>
      </c>
      <c r="AI8" s="22" t="str">
        <f>IF(Dateneingabe!AK10="","",Dateneingabe!AK10)</f>
        <v/>
      </c>
      <c r="AJ8" s="22" t="str">
        <f>IF(Dateneingabe!AL10="","",Dateneingabe!AL10)</f>
        <v/>
      </c>
      <c r="AK8" s="22" t="str">
        <f>IF(Dateneingabe!AM10="","",Dateneingabe!AM10)</f>
        <v/>
      </c>
      <c r="AL8" s="22" t="str">
        <f>IF(Dateneingabe!AN10="","",Dateneingabe!AN10)</f>
        <v/>
      </c>
      <c r="AM8" s="22" t="str">
        <f>IF(Dateneingabe!AO10="","",LEFT(Dateneingabe!AO10&amp;"",4)&amp;" "&amp;RIGHT(Dateneingabe!AO10&amp;"",LEN(Dateneingabe!AO10&amp;"")-4))</f>
        <v/>
      </c>
      <c r="AN8" s="22" t="str">
        <f>IF(Dateneingabe!AP10="","",Dateneingabe!AP10)</f>
        <v/>
      </c>
      <c r="AO8" s="22" t="str">
        <f>IF(Dateneingabe!AQ10="","",LEFT(Dateneingabe!AQ10&amp;"",4)&amp;" "&amp;RIGHT(Dateneingabe!AQ10&amp;"",LEN(Dateneingabe!AQ10&amp;"")-4))</f>
        <v/>
      </c>
      <c r="AP8" s="22" t="str">
        <f>IF(Dateneingabe!AR10="","",Dateneingabe!AR10)</f>
        <v/>
      </c>
      <c r="AQ8" s="22" t="str">
        <f>IF(Dateneingabe!AS10="","",Dateneingabe!AS10)</f>
        <v/>
      </c>
      <c r="AR8" s="22" t="str">
        <f>IF(Dateneingabe!AT10="","",Dateneingabe!AT10)</f>
        <v/>
      </c>
      <c r="AS8" s="22" t="str">
        <f>IF(Dateneingabe!AU10="","",Dateneingabe!AU10)</f>
        <v/>
      </c>
      <c r="AT8" s="22" t="str">
        <f>IF(Dateneingabe!AV10="","",Dateneingabe!AV10)</f>
        <v/>
      </c>
      <c r="AU8" s="22" t="str">
        <f>IF(Dateneingabe!AW10="","",Dateneingabe!AW10)</f>
        <v/>
      </c>
      <c r="AV8" s="22" t="str">
        <f>IF(Dateneingabe!AX10="","",Dateneingabe!AX10)</f>
        <v/>
      </c>
      <c r="AW8" s="22" t="str">
        <f>IF(Dateneingabe!AY10="","",Dateneingabe!AY10)</f>
        <v/>
      </c>
      <c r="AX8" s="22" t="str">
        <f>IF(Dateneingabe!AZ10="","",Dateneingabe!AZ10)</f>
        <v/>
      </c>
      <c r="AY8" s="22" t="str">
        <f>IF(Dateneingabe!BA10="","",Dateneingabe!BA10)</f>
        <v/>
      </c>
      <c r="AZ8" s="22" t="str">
        <f>IF(Dateneingabe!BB10="","",Dateneingabe!BB10)</f>
        <v/>
      </c>
      <c r="BA8" s="22" t="str">
        <f>IF(Dateneingabe!BC10="","",Dateneingabe!BC10)</f>
        <v/>
      </c>
      <c r="BB8" s="22" t="str">
        <f>IF(Dateneingabe!BD10="","",Dateneingabe!BD10)</f>
        <v/>
      </c>
      <c r="BC8" s="22" t="str">
        <f>IF(Dateneingabe!BE10="","",Dateneingabe!BE10)</f>
        <v/>
      </c>
      <c r="BD8" s="22" t="str">
        <f>IF(Dateneingabe!BF10="","",Dateneingabe!BF10)</f>
        <v/>
      </c>
      <c r="BE8" s="22" t="str">
        <f>IF(Dateneingabe!BG10="","",Dateneingabe!BG10)</f>
        <v/>
      </c>
      <c r="BF8" s="22" t="str">
        <f>IF(Dateneingabe!BH10="","",Dateneingabe!BH10)</f>
        <v/>
      </c>
      <c r="BG8" s="22" t="str">
        <f>IF(Dateneingabe!BI10="","",Dateneingabe!BI10)</f>
        <v/>
      </c>
      <c r="BH8" s="22" t="str">
        <f>IF(Dateneingabe!BJ10="","",Dateneingabe!BJ10)</f>
        <v/>
      </c>
      <c r="BI8" s="22" t="str">
        <f>IF(Dateneingabe!BK10="","",Dateneingabe!BK10)</f>
        <v/>
      </c>
      <c r="BJ8" s="22" t="str">
        <f>IF(Dateneingabe!BL10="","",Dateneingabe!BL10)</f>
        <v/>
      </c>
      <c r="BK8" s="22" t="str">
        <f>IF(Dateneingabe!BM10="","",Dateneingabe!BM10)</f>
        <v/>
      </c>
      <c r="BL8" s="22" t="str">
        <f>IF(Dateneingabe!BN10="","",Dateneingabe!BN10)</f>
        <v/>
      </c>
      <c r="BM8" s="22" t="str">
        <f>IF(Dateneingabe!BO10="","",Dateneingabe!BO10)</f>
        <v/>
      </c>
      <c r="BN8" s="22" t="str">
        <f>IF(Dateneingabe!BP10="","",Dateneingabe!BP10)</f>
        <v/>
      </c>
      <c r="BO8" s="22" t="str">
        <f>IF(Dateneingabe!BQ10="","",Dateneingabe!BQ10)</f>
        <v/>
      </c>
      <c r="BP8" s="22" t="str">
        <f>IF(Dateneingabe!BR10="","",Dateneingabe!BR10)</f>
        <v/>
      </c>
      <c r="BQ8" s="22" t="str">
        <f>IF(Dateneingabe!BS10="","",Dateneingabe!BS10)</f>
        <v/>
      </c>
      <c r="BR8" s="22" t="str">
        <f>IF(Dateneingabe!BT10="","",Dateneingabe!BT10)</f>
        <v/>
      </c>
      <c r="BS8" s="22" t="str">
        <f>IF(Dateneingabe!BU10="","",Dateneingabe!BU10)</f>
        <v/>
      </c>
      <c r="BT8" s="22" t="str">
        <f>IF(Dateneingabe!BV10="","",Dateneingabe!BV10)</f>
        <v/>
      </c>
      <c r="BU8" s="22" t="str">
        <f>IF(Dateneingabe!CG10="","",Dateneingabe!CG10)</f>
        <v/>
      </c>
      <c r="BV8" s="22" t="str">
        <f>IF(Dateneingabe!BZ10="","",Dateneingabe!BZ10)</f>
        <v/>
      </c>
      <c r="BW8" s="22" t="str">
        <f>IF(Dateneingabe!CA10="","",Dateneingabe!CA10)</f>
        <v/>
      </c>
      <c r="BX8" s="22" t="str">
        <f>IF(Dateneingabe!CB10="","",Dateneingabe!CB10)</f>
        <v/>
      </c>
      <c r="BY8" s="30" t="str">
        <f>IF(Dateneingabe!CF10="","",_xlfn.XLOOKUP(Dateneingabe!CF10,Wertelisten!AC:AC,Wertelisten!AB:AB,""))</f>
        <v/>
      </c>
      <c r="BZ8" s="22" t="str">
        <f>IF(Dateneingabe!CH10="","",Dateneingabe!CH10)</f>
        <v/>
      </c>
      <c r="CA8" s="22" t="str">
        <f>IF(Dateneingabe!CI10="","",Dateneingabe!CI10)</f>
        <v/>
      </c>
      <c r="CB8" s="22" t="str">
        <f>IF(Dateneingabe!CJ10="","",Dateneingabe!CJ10)</f>
        <v/>
      </c>
    </row>
    <row r="9" spans="1:80" ht="16.5" x14ac:dyDescent="0.25">
      <c r="B9" s="22" t="str">
        <f>IF(Dateneingabe!B11="","",Dateneingabe!B11)</f>
        <v/>
      </c>
      <c r="C9" s="22" t="str">
        <f>IF(Dateneingabe!C11="","",Dateneingabe!C11)</f>
        <v/>
      </c>
      <c r="D9" s="22" t="str">
        <f>IF(Dateneingabe!D11="","",Dateneingabe!D11)</f>
        <v/>
      </c>
      <c r="E9" s="22" t="str">
        <f>IF(Dateneingabe!E11="","",Dateneingabe!E11)</f>
        <v/>
      </c>
      <c r="F9" s="23" t="str">
        <f>IF(Dateneingabe!F11="","",Dateneingabe!F11)</f>
        <v/>
      </c>
      <c r="G9" s="22" t="str">
        <f>IF(Dateneingabe!G11="","",Dateneingabe!G11)</f>
        <v/>
      </c>
      <c r="H9" s="30" t="str">
        <f>IF(Dateneingabe!H11="","",_xlfn.XLOOKUP(Dateneingabe!H11,Wertelisten!J:J,Wertelisten!I:I,""))</f>
        <v/>
      </c>
      <c r="I9" s="22" t="str">
        <f>IF(Dateneingabe!I11="","",Dateneingabe!I11)</f>
        <v/>
      </c>
      <c r="J9" s="22" t="str">
        <f>IF(Dateneingabe!J11="","",_xlfn.XLOOKUP(Dateneingabe!J11,Wertelisten!C:C,Wertelisten!B:B,""))</f>
        <v/>
      </c>
      <c r="L9" s="22" t="str">
        <f>IF(Dateneingabe!L11="","",_xlfn.XLOOKUP(Dateneingabe!L11,Wertelisten!G:G,Wertelisten!F:F,""))</f>
        <v/>
      </c>
      <c r="M9" s="22" t="str">
        <f>IF(Dateneingabe!M11="","",Dateneingabe!M11)</f>
        <v/>
      </c>
      <c r="N9" s="22" t="str">
        <f>IF(Dateneingabe!N11="","",Dateneingabe!N11)</f>
        <v/>
      </c>
      <c r="O9" s="22" t="str">
        <f>IF(Dateneingabe!O11="","",Dateneingabe!O11)</f>
        <v/>
      </c>
      <c r="P9" s="22" t="str">
        <f>IF(Dateneingabe!P11="","",Dateneingabe!P11)</f>
        <v/>
      </c>
      <c r="Q9" s="22" t="str">
        <f>IF(Dateneingabe!Q11="","",Dateneingabe!Q11)</f>
        <v/>
      </c>
      <c r="R9" s="22" t="str">
        <f>IF(Dateneingabe!R11="","",Dateneingabe!R11)</f>
        <v/>
      </c>
      <c r="S9" s="22" t="str">
        <f>IF(Dateneingabe!S11="","",Dateneingabe!S11)</f>
        <v/>
      </c>
      <c r="T9" s="22" t="str">
        <f>IF(Dateneingabe!T11="","",LEFT(Dateneingabe!T11&amp;"",4)&amp;" "&amp;RIGHT(Dateneingabe!T11&amp;"",LEN(Dateneingabe!T11&amp;"")-4))</f>
        <v/>
      </c>
      <c r="U9" s="22" t="str">
        <f>IF(Dateneingabe!U11="","",LEFT(Dateneingabe!U11&amp;"",4)&amp;" "&amp;RIGHT(Dateneingabe!U11&amp;"",LEN(Dateneingabe!U11&amp;"")-4))</f>
        <v/>
      </c>
      <c r="V9" s="22" t="str">
        <f>IF(Dateneingabe!V11="","",LEFT(Dateneingabe!V11&amp;"",4)&amp;" "&amp;RIGHT(Dateneingabe!V11&amp;"",LEN(Dateneingabe!V11&amp;"")-4))</f>
        <v/>
      </c>
      <c r="W9" s="22" t="str">
        <f>IF(Dateneingabe!W11="","",LEFT(Dateneingabe!W11&amp;"",4)&amp;" "&amp;RIGHT(Dateneingabe!W11&amp;"",LEN(Dateneingabe!W11&amp;"")-4))</f>
        <v/>
      </c>
      <c r="X9" s="22" t="str">
        <f>IF(Dateneingabe!X11="","",Dateneingabe!X11)</f>
        <v/>
      </c>
      <c r="Y9" s="22" t="str">
        <f>IF(Dateneingabe!Y11="","",_xlfn.XLOOKUP(Dateneingabe!Y11,Wertelisten!M:M,Wertelisten!L:L,""))</f>
        <v/>
      </c>
      <c r="Z9" s="22" t="str">
        <f>IF(Dateneingabe!Z11="","",Dateneingabe!Z11)</f>
        <v/>
      </c>
      <c r="AA9" s="22" t="str">
        <f>IF(Dateneingabe!AA11="","",Dateneingabe!AA11)</f>
        <v/>
      </c>
      <c r="AB9" s="22" t="str">
        <f>IF(Dateneingabe!AB11="","",Dateneingabe!AB11)</f>
        <v/>
      </c>
      <c r="AC9" s="22" t="str">
        <f>IF(Dateneingabe!AC11="","",Dateneingabe!AC11)</f>
        <v/>
      </c>
      <c r="AD9" s="22" t="str">
        <f>IF(Dateneingabe!AD11="","",Dateneingabe!AD11)</f>
        <v/>
      </c>
      <c r="AE9" s="22" t="str">
        <f>IF(Dateneingabe!AG11="","",Dateneingabe!AG11)</f>
        <v/>
      </c>
      <c r="AF9" s="22" t="str">
        <f>IF(Dateneingabe!AH11="","",Dateneingabe!AH11)</f>
        <v/>
      </c>
      <c r="AG9" s="22" t="str">
        <f>IF(Dateneingabe!AF11="","",Dateneingabe!AF11)</f>
        <v/>
      </c>
      <c r="AH9" s="22" t="str">
        <f>IF(Dateneingabe!AJ11="","",Dateneingabe!AJ11)</f>
        <v/>
      </c>
      <c r="AI9" s="22" t="str">
        <f>IF(Dateneingabe!AK11="","",Dateneingabe!AK11)</f>
        <v/>
      </c>
      <c r="AJ9" s="22" t="str">
        <f>IF(Dateneingabe!AL11="","",Dateneingabe!AL11)</f>
        <v/>
      </c>
      <c r="AK9" s="22" t="str">
        <f>IF(Dateneingabe!AM11="","",Dateneingabe!AM11)</f>
        <v/>
      </c>
      <c r="AL9" s="22" t="str">
        <f>IF(Dateneingabe!AN11="","",Dateneingabe!AN11)</f>
        <v/>
      </c>
      <c r="AM9" s="22" t="str">
        <f>IF(Dateneingabe!AO11="","",LEFT(Dateneingabe!AO11&amp;"",4)&amp;" "&amp;RIGHT(Dateneingabe!AO11&amp;"",LEN(Dateneingabe!AO11&amp;"")-4))</f>
        <v/>
      </c>
      <c r="AN9" s="22" t="str">
        <f>IF(Dateneingabe!AP11="","",Dateneingabe!AP11)</f>
        <v/>
      </c>
      <c r="AO9" s="22" t="str">
        <f>IF(Dateneingabe!AQ11="","",LEFT(Dateneingabe!AQ11&amp;"",4)&amp;" "&amp;RIGHT(Dateneingabe!AQ11&amp;"",LEN(Dateneingabe!AQ11&amp;"")-4))</f>
        <v/>
      </c>
      <c r="AP9" s="22" t="str">
        <f>IF(Dateneingabe!AR11="","",Dateneingabe!AR11)</f>
        <v/>
      </c>
      <c r="AQ9" s="22" t="str">
        <f>IF(Dateneingabe!AS11="","",Dateneingabe!AS11)</f>
        <v/>
      </c>
      <c r="AR9" s="22" t="str">
        <f>IF(Dateneingabe!AT11="","",Dateneingabe!AT11)</f>
        <v/>
      </c>
      <c r="AS9" s="22" t="str">
        <f>IF(Dateneingabe!AU11="","",Dateneingabe!AU11)</f>
        <v/>
      </c>
      <c r="AT9" s="22" t="str">
        <f>IF(Dateneingabe!AV11="","",Dateneingabe!AV11)</f>
        <v/>
      </c>
      <c r="AU9" s="22" t="str">
        <f>IF(Dateneingabe!AW11="","",Dateneingabe!AW11)</f>
        <v/>
      </c>
      <c r="AV9" s="22" t="str">
        <f>IF(Dateneingabe!AX11="","",Dateneingabe!AX11)</f>
        <v/>
      </c>
      <c r="AW9" s="22" t="str">
        <f>IF(Dateneingabe!AY11="","",Dateneingabe!AY11)</f>
        <v/>
      </c>
      <c r="AX9" s="22" t="str">
        <f>IF(Dateneingabe!AZ11="","",Dateneingabe!AZ11)</f>
        <v/>
      </c>
      <c r="AY9" s="22" t="str">
        <f>IF(Dateneingabe!BA11="","",Dateneingabe!BA11)</f>
        <v/>
      </c>
      <c r="AZ9" s="22" t="str">
        <f>IF(Dateneingabe!BB11="","",Dateneingabe!BB11)</f>
        <v/>
      </c>
      <c r="BA9" s="22" t="str">
        <f>IF(Dateneingabe!BC11="","",Dateneingabe!BC11)</f>
        <v/>
      </c>
      <c r="BB9" s="22" t="str">
        <f>IF(Dateneingabe!BD11="","",Dateneingabe!BD11)</f>
        <v/>
      </c>
      <c r="BC9" s="22" t="str">
        <f>IF(Dateneingabe!BE11="","",Dateneingabe!BE11)</f>
        <v/>
      </c>
      <c r="BD9" s="22" t="str">
        <f>IF(Dateneingabe!BF11="","",Dateneingabe!BF11)</f>
        <v/>
      </c>
      <c r="BE9" s="22" t="str">
        <f>IF(Dateneingabe!BG11="","",Dateneingabe!BG11)</f>
        <v/>
      </c>
      <c r="BF9" s="22" t="str">
        <f>IF(Dateneingabe!BH11="","",Dateneingabe!BH11)</f>
        <v/>
      </c>
      <c r="BG9" s="22" t="str">
        <f>IF(Dateneingabe!BI11="","",Dateneingabe!BI11)</f>
        <v/>
      </c>
      <c r="BH9" s="22" t="str">
        <f>IF(Dateneingabe!BJ11="","",Dateneingabe!BJ11)</f>
        <v/>
      </c>
      <c r="BI9" s="22" t="str">
        <f>IF(Dateneingabe!BK11="","",Dateneingabe!BK11)</f>
        <v/>
      </c>
      <c r="BJ9" s="22" t="str">
        <f>IF(Dateneingabe!BL11="","",Dateneingabe!BL11)</f>
        <v/>
      </c>
      <c r="BK9" s="22" t="str">
        <f>IF(Dateneingabe!BM11="","",Dateneingabe!BM11)</f>
        <v/>
      </c>
      <c r="BL9" s="22" t="str">
        <f>IF(Dateneingabe!BN11="","",Dateneingabe!BN11)</f>
        <v/>
      </c>
      <c r="BM9" s="22" t="str">
        <f>IF(Dateneingabe!BO11="","",Dateneingabe!BO11)</f>
        <v/>
      </c>
      <c r="BN9" s="22" t="str">
        <f>IF(Dateneingabe!BP11="","",Dateneingabe!BP11)</f>
        <v/>
      </c>
      <c r="BO9" s="22" t="str">
        <f>IF(Dateneingabe!BQ11="","",Dateneingabe!BQ11)</f>
        <v/>
      </c>
      <c r="BP9" s="22" t="str">
        <f>IF(Dateneingabe!BR11="","",Dateneingabe!BR11)</f>
        <v/>
      </c>
      <c r="BQ9" s="22" t="str">
        <f>IF(Dateneingabe!BS11="","",Dateneingabe!BS11)</f>
        <v/>
      </c>
      <c r="BR9" s="22" t="str">
        <f>IF(Dateneingabe!BT11="","",Dateneingabe!BT11)</f>
        <v/>
      </c>
      <c r="BS9" s="22" t="str">
        <f>IF(Dateneingabe!BU11="","",Dateneingabe!BU11)</f>
        <v/>
      </c>
      <c r="BT9" s="22" t="str">
        <f>IF(Dateneingabe!BV11="","",Dateneingabe!BV11)</f>
        <v/>
      </c>
      <c r="BU9" s="22" t="str">
        <f>IF(Dateneingabe!CG11="","",Dateneingabe!CG11)</f>
        <v/>
      </c>
      <c r="BV9" s="22" t="str">
        <f>IF(Dateneingabe!BZ11="","",Dateneingabe!BZ11)</f>
        <v/>
      </c>
      <c r="BW9" s="22" t="str">
        <f>IF(Dateneingabe!CA11="","",Dateneingabe!CA11)</f>
        <v/>
      </c>
      <c r="BX9" s="22" t="str">
        <f>IF(Dateneingabe!CB11="","",Dateneingabe!CB11)</f>
        <v/>
      </c>
      <c r="BY9" s="30" t="str">
        <f>IF(Dateneingabe!CF11="","",_xlfn.XLOOKUP(Dateneingabe!CF11,Wertelisten!AC:AC,Wertelisten!AB:AB,""))</f>
        <v/>
      </c>
      <c r="BZ9" s="22" t="str">
        <f>IF(Dateneingabe!CH11="","",Dateneingabe!CH11)</f>
        <v/>
      </c>
      <c r="CA9" s="22" t="str">
        <f>IF(Dateneingabe!CI11="","",Dateneingabe!CI11)</f>
        <v/>
      </c>
      <c r="CB9" s="22" t="str">
        <f>IF(Dateneingabe!CJ11="","",Dateneingabe!CJ11)</f>
        <v/>
      </c>
    </row>
    <row r="10" spans="1:80" ht="16.5" x14ac:dyDescent="0.25">
      <c r="B10" s="22" t="str">
        <f>IF(Dateneingabe!B12="","",Dateneingabe!B12)</f>
        <v/>
      </c>
      <c r="C10" s="22" t="str">
        <f>IF(Dateneingabe!C12="","",Dateneingabe!C12)</f>
        <v/>
      </c>
      <c r="D10" s="22" t="str">
        <f>IF(Dateneingabe!D12="","",Dateneingabe!D12)</f>
        <v/>
      </c>
      <c r="E10" s="22" t="str">
        <f>IF(Dateneingabe!E12="","",Dateneingabe!E12)</f>
        <v/>
      </c>
      <c r="F10" s="23" t="str">
        <f>IF(Dateneingabe!F12="","",Dateneingabe!F12)</f>
        <v/>
      </c>
      <c r="G10" s="22" t="str">
        <f>IF(Dateneingabe!G12="","",Dateneingabe!G12)</f>
        <v/>
      </c>
      <c r="H10" s="30" t="str">
        <f>IF(Dateneingabe!H12="","",_xlfn.XLOOKUP(Dateneingabe!H12,Wertelisten!J:J,Wertelisten!I:I,""))</f>
        <v/>
      </c>
      <c r="I10" s="22" t="str">
        <f>IF(Dateneingabe!I12="","",Dateneingabe!I12)</f>
        <v/>
      </c>
      <c r="J10" s="22" t="str">
        <f>IF(Dateneingabe!J12="","",_xlfn.XLOOKUP(Dateneingabe!J12,Wertelisten!C:C,Wertelisten!B:B,""))</f>
        <v/>
      </c>
      <c r="L10" s="22" t="str">
        <f>IF(Dateneingabe!L12="","",_xlfn.XLOOKUP(Dateneingabe!L12,Wertelisten!G:G,Wertelisten!F:F,""))</f>
        <v/>
      </c>
      <c r="M10" s="22" t="str">
        <f>IF(Dateneingabe!M12="","",Dateneingabe!M12)</f>
        <v/>
      </c>
      <c r="N10" s="22" t="str">
        <f>IF(Dateneingabe!N12="","",Dateneingabe!N12)</f>
        <v/>
      </c>
      <c r="O10" s="22" t="str">
        <f>IF(Dateneingabe!O12="","",Dateneingabe!O12)</f>
        <v/>
      </c>
      <c r="P10" s="22" t="str">
        <f>IF(Dateneingabe!P12="","",Dateneingabe!P12)</f>
        <v/>
      </c>
      <c r="Q10" s="22" t="str">
        <f>IF(Dateneingabe!Q12="","",Dateneingabe!Q12)</f>
        <v/>
      </c>
      <c r="R10" s="22" t="str">
        <f>IF(Dateneingabe!R12="","",Dateneingabe!R12)</f>
        <v/>
      </c>
      <c r="S10" s="22" t="str">
        <f>IF(Dateneingabe!S12="","",Dateneingabe!S12)</f>
        <v/>
      </c>
      <c r="T10" s="22" t="str">
        <f>IF(Dateneingabe!T12="","",LEFT(Dateneingabe!T12&amp;"",4)&amp;" "&amp;RIGHT(Dateneingabe!T12&amp;"",LEN(Dateneingabe!T12&amp;"")-4))</f>
        <v/>
      </c>
      <c r="U10" s="22" t="str">
        <f>IF(Dateneingabe!U12="","",LEFT(Dateneingabe!U12&amp;"",4)&amp;" "&amp;RIGHT(Dateneingabe!U12&amp;"",LEN(Dateneingabe!U12&amp;"")-4))</f>
        <v/>
      </c>
      <c r="V10" s="22" t="str">
        <f>IF(Dateneingabe!V12="","",LEFT(Dateneingabe!V12&amp;"",4)&amp;" "&amp;RIGHT(Dateneingabe!V12&amp;"",LEN(Dateneingabe!V12&amp;"")-4))</f>
        <v/>
      </c>
      <c r="W10" s="22" t="str">
        <f>IF(Dateneingabe!W12="","",LEFT(Dateneingabe!W12&amp;"",4)&amp;" "&amp;RIGHT(Dateneingabe!W12&amp;"",LEN(Dateneingabe!W12&amp;"")-4))</f>
        <v/>
      </c>
      <c r="X10" s="22" t="str">
        <f>IF(Dateneingabe!X12="","",Dateneingabe!X12)</f>
        <v/>
      </c>
      <c r="Y10" s="22" t="str">
        <f>IF(Dateneingabe!Y12="","",_xlfn.XLOOKUP(Dateneingabe!Y12,Wertelisten!M:M,Wertelisten!L:L,""))</f>
        <v/>
      </c>
      <c r="Z10" s="22" t="str">
        <f>IF(Dateneingabe!Z12="","",Dateneingabe!Z12)</f>
        <v/>
      </c>
      <c r="AA10" s="22" t="str">
        <f>IF(Dateneingabe!AA12="","",Dateneingabe!AA12)</f>
        <v/>
      </c>
      <c r="AB10" s="22" t="str">
        <f>IF(Dateneingabe!AB12="","",Dateneingabe!AB12)</f>
        <v/>
      </c>
      <c r="AC10" s="22" t="str">
        <f>IF(Dateneingabe!AC12="","",Dateneingabe!AC12)</f>
        <v/>
      </c>
      <c r="AD10" s="22" t="str">
        <f>IF(Dateneingabe!AD12="","",Dateneingabe!AD12)</f>
        <v/>
      </c>
      <c r="AE10" s="22" t="str">
        <f>IF(Dateneingabe!AG12="","",Dateneingabe!AG12)</f>
        <v/>
      </c>
      <c r="AF10" s="22" t="str">
        <f>IF(Dateneingabe!AH12="","",Dateneingabe!AH12)</f>
        <v/>
      </c>
      <c r="AG10" s="22" t="str">
        <f>IF(Dateneingabe!AF12="","",Dateneingabe!AF12)</f>
        <v/>
      </c>
      <c r="AH10" s="22" t="str">
        <f>IF(Dateneingabe!AJ12="","",Dateneingabe!AJ12)</f>
        <v/>
      </c>
      <c r="AI10" s="22" t="str">
        <f>IF(Dateneingabe!AK12="","",Dateneingabe!AK12)</f>
        <v/>
      </c>
      <c r="AJ10" s="22" t="str">
        <f>IF(Dateneingabe!AL12="","",Dateneingabe!AL12)</f>
        <v/>
      </c>
      <c r="AK10" s="22" t="str">
        <f>IF(Dateneingabe!AM12="","",Dateneingabe!AM12)</f>
        <v/>
      </c>
      <c r="AL10" s="22" t="str">
        <f>IF(Dateneingabe!AN12="","",Dateneingabe!AN12)</f>
        <v/>
      </c>
      <c r="AM10" s="22" t="str">
        <f>IF(Dateneingabe!AO12="","",LEFT(Dateneingabe!AO12&amp;"",4)&amp;" "&amp;RIGHT(Dateneingabe!AO12&amp;"",LEN(Dateneingabe!AO12&amp;"")-4))</f>
        <v/>
      </c>
      <c r="AN10" s="22" t="str">
        <f>IF(Dateneingabe!AP12="","",Dateneingabe!AP12)</f>
        <v/>
      </c>
      <c r="AO10" s="22" t="str">
        <f>IF(Dateneingabe!AQ12="","",LEFT(Dateneingabe!AQ12&amp;"",4)&amp;" "&amp;RIGHT(Dateneingabe!AQ12&amp;"",LEN(Dateneingabe!AQ12&amp;"")-4))</f>
        <v/>
      </c>
      <c r="AP10" s="22" t="str">
        <f>IF(Dateneingabe!AR12="","",Dateneingabe!AR12)</f>
        <v/>
      </c>
      <c r="AQ10" s="22" t="str">
        <f>IF(Dateneingabe!AS12="","",Dateneingabe!AS12)</f>
        <v/>
      </c>
      <c r="AR10" s="22" t="str">
        <f>IF(Dateneingabe!AT12="","",Dateneingabe!AT12)</f>
        <v/>
      </c>
      <c r="AS10" s="22" t="str">
        <f>IF(Dateneingabe!AU12="","",Dateneingabe!AU12)</f>
        <v/>
      </c>
      <c r="AT10" s="22" t="str">
        <f>IF(Dateneingabe!AV12="","",Dateneingabe!AV12)</f>
        <v/>
      </c>
      <c r="AU10" s="22" t="str">
        <f>IF(Dateneingabe!AW12="","",Dateneingabe!AW12)</f>
        <v/>
      </c>
      <c r="AV10" s="22" t="str">
        <f>IF(Dateneingabe!AX12="","",Dateneingabe!AX12)</f>
        <v/>
      </c>
      <c r="AW10" s="22" t="str">
        <f>IF(Dateneingabe!AY12="","",Dateneingabe!AY12)</f>
        <v/>
      </c>
      <c r="AX10" s="22" t="str">
        <f>IF(Dateneingabe!AZ12="","",Dateneingabe!AZ12)</f>
        <v/>
      </c>
      <c r="AY10" s="22" t="str">
        <f>IF(Dateneingabe!BA12="","",Dateneingabe!BA12)</f>
        <v/>
      </c>
      <c r="AZ10" s="22" t="str">
        <f>IF(Dateneingabe!BB12="","",Dateneingabe!BB12)</f>
        <v/>
      </c>
      <c r="BA10" s="22" t="str">
        <f>IF(Dateneingabe!BC12="","",Dateneingabe!BC12)</f>
        <v/>
      </c>
      <c r="BB10" s="22" t="str">
        <f>IF(Dateneingabe!BD12="","",Dateneingabe!BD12)</f>
        <v/>
      </c>
      <c r="BC10" s="22" t="str">
        <f>IF(Dateneingabe!BE12="","",Dateneingabe!BE12)</f>
        <v/>
      </c>
      <c r="BD10" s="22" t="str">
        <f>IF(Dateneingabe!BF12="","",Dateneingabe!BF12)</f>
        <v/>
      </c>
      <c r="BE10" s="22" t="str">
        <f>IF(Dateneingabe!BG12="","",Dateneingabe!BG12)</f>
        <v/>
      </c>
      <c r="BF10" s="22" t="str">
        <f>IF(Dateneingabe!BH12="","",Dateneingabe!BH12)</f>
        <v/>
      </c>
      <c r="BG10" s="22" t="str">
        <f>IF(Dateneingabe!BI12="","",Dateneingabe!BI12)</f>
        <v/>
      </c>
      <c r="BH10" s="22" t="str">
        <f>IF(Dateneingabe!BJ12="","",Dateneingabe!BJ12)</f>
        <v/>
      </c>
      <c r="BI10" s="22" t="str">
        <f>IF(Dateneingabe!BK12="","",Dateneingabe!BK12)</f>
        <v/>
      </c>
      <c r="BJ10" s="22" t="str">
        <f>IF(Dateneingabe!BL12="","",Dateneingabe!BL12)</f>
        <v/>
      </c>
      <c r="BK10" s="22" t="str">
        <f>IF(Dateneingabe!BM12="","",Dateneingabe!BM12)</f>
        <v/>
      </c>
      <c r="BL10" s="22" t="str">
        <f>IF(Dateneingabe!BN12="","",Dateneingabe!BN12)</f>
        <v/>
      </c>
      <c r="BM10" s="22" t="str">
        <f>IF(Dateneingabe!BO12="","",Dateneingabe!BO12)</f>
        <v/>
      </c>
      <c r="BN10" s="22" t="str">
        <f>IF(Dateneingabe!BP12="","",Dateneingabe!BP12)</f>
        <v/>
      </c>
      <c r="BO10" s="22" t="str">
        <f>IF(Dateneingabe!BQ12="","",Dateneingabe!BQ12)</f>
        <v/>
      </c>
      <c r="BP10" s="22" t="str">
        <f>IF(Dateneingabe!BR12="","",Dateneingabe!BR12)</f>
        <v/>
      </c>
      <c r="BQ10" s="22" t="str">
        <f>IF(Dateneingabe!BS12="","",Dateneingabe!BS12)</f>
        <v/>
      </c>
      <c r="BR10" s="22" t="str">
        <f>IF(Dateneingabe!BT12="","",Dateneingabe!BT12)</f>
        <v/>
      </c>
      <c r="BS10" s="22" t="str">
        <f>IF(Dateneingabe!BU12="","",Dateneingabe!BU12)</f>
        <v/>
      </c>
      <c r="BT10" s="22" t="str">
        <f>IF(Dateneingabe!BV12="","",Dateneingabe!BV12)</f>
        <v/>
      </c>
      <c r="BU10" s="22" t="str">
        <f>IF(Dateneingabe!CG12="","",Dateneingabe!CG12)</f>
        <v/>
      </c>
      <c r="BV10" s="22" t="str">
        <f>IF(Dateneingabe!BZ12="","",Dateneingabe!BZ12)</f>
        <v/>
      </c>
      <c r="BW10" s="22" t="str">
        <f>IF(Dateneingabe!CA12="","",Dateneingabe!CA12)</f>
        <v/>
      </c>
      <c r="BX10" s="22" t="str">
        <f>IF(Dateneingabe!CB12="","",Dateneingabe!CB12)</f>
        <v/>
      </c>
      <c r="BY10" s="30" t="str">
        <f>IF(Dateneingabe!CF12="","",_xlfn.XLOOKUP(Dateneingabe!CF12,Wertelisten!AC:AC,Wertelisten!AB:AB,""))</f>
        <v/>
      </c>
      <c r="BZ10" s="22" t="str">
        <f>IF(Dateneingabe!CH12="","",Dateneingabe!CH12)</f>
        <v/>
      </c>
      <c r="CA10" s="22" t="str">
        <f>IF(Dateneingabe!CI12="","",Dateneingabe!CI12)</f>
        <v/>
      </c>
      <c r="CB10" s="22" t="str">
        <f>IF(Dateneingabe!CJ12="","",Dateneingabe!CJ12)</f>
        <v/>
      </c>
    </row>
    <row r="11" spans="1:80" ht="16.5" x14ac:dyDescent="0.25">
      <c r="B11" s="22" t="str">
        <f>IF(Dateneingabe!B13="","",Dateneingabe!B13)</f>
        <v/>
      </c>
      <c r="C11" s="22" t="str">
        <f>IF(Dateneingabe!C13="","",Dateneingabe!C13)</f>
        <v/>
      </c>
      <c r="D11" s="22" t="str">
        <f>IF(Dateneingabe!D13="","",Dateneingabe!D13)</f>
        <v/>
      </c>
      <c r="E11" s="22" t="str">
        <f>IF(Dateneingabe!E13="","",Dateneingabe!E13)</f>
        <v/>
      </c>
      <c r="F11" s="23" t="str">
        <f>IF(Dateneingabe!F13="","",Dateneingabe!F13)</f>
        <v/>
      </c>
      <c r="G11" s="22" t="str">
        <f>IF(Dateneingabe!G13="","",Dateneingabe!G13)</f>
        <v/>
      </c>
      <c r="H11" s="30" t="str">
        <f>IF(Dateneingabe!H13="","",_xlfn.XLOOKUP(Dateneingabe!H13,Wertelisten!J:J,Wertelisten!I:I,""))</f>
        <v/>
      </c>
      <c r="I11" s="22" t="str">
        <f>IF(Dateneingabe!I13="","",Dateneingabe!I13)</f>
        <v/>
      </c>
      <c r="J11" s="22" t="str">
        <f>IF(Dateneingabe!J13="","",_xlfn.XLOOKUP(Dateneingabe!J13,Wertelisten!C:C,Wertelisten!B:B,""))</f>
        <v/>
      </c>
      <c r="L11" s="22" t="str">
        <f>IF(Dateneingabe!L13="","",_xlfn.XLOOKUP(Dateneingabe!L13,Wertelisten!G:G,Wertelisten!F:F,""))</f>
        <v/>
      </c>
      <c r="M11" s="22" t="str">
        <f>IF(Dateneingabe!M13="","",Dateneingabe!M13)</f>
        <v/>
      </c>
      <c r="N11" s="22" t="str">
        <f>IF(Dateneingabe!N13="","",Dateneingabe!N13)</f>
        <v/>
      </c>
      <c r="O11" s="22" t="str">
        <f>IF(Dateneingabe!O13="","",Dateneingabe!O13)</f>
        <v/>
      </c>
      <c r="P11" s="22" t="str">
        <f>IF(Dateneingabe!P13="","",Dateneingabe!P13)</f>
        <v/>
      </c>
      <c r="Q11" s="22" t="str">
        <f>IF(Dateneingabe!Q13="","",Dateneingabe!Q13)</f>
        <v/>
      </c>
      <c r="R11" s="22" t="str">
        <f>IF(Dateneingabe!R13="","",Dateneingabe!R13)</f>
        <v/>
      </c>
      <c r="S11" s="22" t="str">
        <f>IF(Dateneingabe!S13="","",Dateneingabe!S13)</f>
        <v/>
      </c>
      <c r="T11" s="22" t="str">
        <f>IF(Dateneingabe!T13="","",LEFT(Dateneingabe!T13&amp;"",4)&amp;" "&amp;RIGHT(Dateneingabe!T13&amp;"",LEN(Dateneingabe!T13&amp;"")-4))</f>
        <v/>
      </c>
      <c r="U11" s="22" t="str">
        <f>IF(Dateneingabe!U13="","",LEFT(Dateneingabe!U13&amp;"",4)&amp;" "&amp;RIGHT(Dateneingabe!U13&amp;"",LEN(Dateneingabe!U13&amp;"")-4))</f>
        <v/>
      </c>
      <c r="V11" s="22" t="str">
        <f>IF(Dateneingabe!V13="","",LEFT(Dateneingabe!V13&amp;"",4)&amp;" "&amp;RIGHT(Dateneingabe!V13&amp;"",LEN(Dateneingabe!V13&amp;"")-4))</f>
        <v/>
      </c>
      <c r="W11" s="22" t="str">
        <f>IF(Dateneingabe!W13="","",LEFT(Dateneingabe!W13&amp;"",4)&amp;" "&amp;RIGHT(Dateneingabe!W13&amp;"",LEN(Dateneingabe!W13&amp;"")-4))</f>
        <v/>
      </c>
      <c r="X11" s="22" t="str">
        <f>IF(Dateneingabe!X13="","",Dateneingabe!X13)</f>
        <v/>
      </c>
      <c r="Y11" s="22" t="str">
        <f>IF(Dateneingabe!Y13="","",_xlfn.XLOOKUP(Dateneingabe!Y13,Wertelisten!M:M,Wertelisten!L:L,""))</f>
        <v/>
      </c>
      <c r="Z11" s="22" t="str">
        <f>IF(Dateneingabe!Z13="","",Dateneingabe!Z13)</f>
        <v/>
      </c>
      <c r="AA11" s="22" t="str">
        <f>IF(Dateneingabe!AA13="","",Dateneingabe!AA13)</f>
        <v/>
      </c>
      <c r="AB11" s="22" t="str">
        <f>IF(Dateneingabe!AB13="","",Dateneingabe!AB13)</f>
        <v/>
      </c>
      <c r="AC11" s="22" t="str">
        <f>IF(Dateneingabe!AC13="","",Dateneingabe!AC13)</f>
        <v/>
      </c>
      <c r="AD11" s="22" t="str">
        <f>IF(Dateneingabe!AD13="","",Dateneingabe!AD13)</f>
        <v/>
      </c>
      <c r="AE11" s="22" t="str">
        <f>IF(Dateneingabe!AG13="","",Dateneingabe!AG13)</f>
        <v/>
      </c>
      <c r="AF11" s="22" t="str">
        <f>IF(Dateneingabe!AH13="","",Dateneingabe!AH13)</f>
        <v/>
      </c>
      <c r="AG11" s="22" t="str">
        <f>IF(Dateneingabe!AF13="","",Dateneingabe!AF13)</f>
        <v/>
      </c>
      <c r="AH11" s="22" t="str">
        <f>IF(Dateneingabe!AJ13="","",Dateneingabe!AJ13)</f>
        <v/>
      </c>
      <c r="AI11" s="22" t="str">
        <f>IF(Dateneingabe!AK13="","",Dateneingabe!AK13)</f>
        <v/>
      </c>
      <c r="AJ11" s="22" t="str">
        <f>IF(Dateneingabe!AL13="","",Dateneingabe!AL13)</f>
        <v/>
      </c>
      <c r="AK11" s="22" t="str">
        <f>IF(Dateneingabe!AM13="","",Dateneingabe!AM13)</f>
        <v/>
      </c>
      <c r="AL11" s="22" t="str">
        <f>IF(Dateneingabe!AN13="","",Dateneingabe!AN13)</f>
        <v/>
      </c>
      <c r="AM11" s="22" t="str">
        <f>IF(Dateneingabe!AO13="","",LEFT(Dateneingabe!AO13&amp;"",4)&amp;" "&amp;RIGHT(Dateneingabe!AO13&amp;"",LEN(Dateneingabe!AO13&amp;"")-4))</f>
        <v/>
      </c>
      <c r="AN11" s="22" t="str">
        <f>IF(Dateneingabe!AP13="","",Dateneingabe!AP13)</f>
        <v/>
      </c>
      <c r="AO11" s="22" t="str">
        <f>IF(Dateneingabe!AQ13="","",LEFT(Dateneingabe!AQ13&amp;"",4)&amp;" "&amp;RIGHT(Dateneingabe!AQ13&amp;"",LEN(Dateneingabe!AQ13&amp;"")-4))</f>
        <v/>
      </c>
      <c r="AP11" s="22" t="str">
        <f>IF(Dateneingabe!AR13="","",Dateneingabe!AR13)</f>
        <v/>
      </c>
      <c r="AQ11" s="22" t="str">
        <f>IF(Dateneingabe!AS13="","",Dateneingabe!AS13)</f>
        <v/>
      </c>
      <c r="AR11" s="22" t="str">
        <f>IF(Dateneingabe!AT13="","",Dateneingabe!AT13)</f>
        <v/>
      </c>
      <c r="AS11" s="22" t="str">
        <f>IF(Dateneingabe!AU13="","",Dateneingabe!AU13)</f>
        <v/>
      </c>
      <c r="AT11" s="22" t="str">
        <f>IF(Dateneingabe!AV13="","",Dateneingabe!AV13)</f>
        <v/>
      </c>
      <c r="AU11" s="22" t="str">
        <f>IF(Dateneingabe!AW13="","",Dateneingabe!AW13)</f>
        <v/>
      </c>
      <c r="AV11" s="22" t="str">
        <f>IF(Dateneingabe!AX13="","",Dateneingabe!AX13)</f>
        <v/>
      </c>
      <c r="AW11" s="22" t="str">
        <f>IF(Dateneingabe!AY13="","",Dateneingabe!AY13)</f>
        <v/>
      </c>
      <c r="AX11" s="22" t="str">
        <f>IF(Dateneingabe!AZ13="","",Dateneingabe!AZ13)</f>
        <v/>
      </c>
      <c r="AY11" s="22" t="str">
        <f>IF(Dateneingabe!BA13="","",Dateneingabe!BA13)</f>
        <v/>
      </c>
      <c r="AZ11" s="22" t="str">
        <f>IF(Dateneingabe!BB13="","",Dateneingabe!BB13)</f>
        <v/>
      </c>
      <c r="BA11" s="22" t="str">
        <f>IF(Dateneingabe!BC13="","",Dateneingabe!BC13)</f>
        <v/>
      </c>
      <c r="BB11" s="22" t="str">
        <f>IF(Dateneingabe!BD13="","",Dateneingabe!BD13)</f>
        <v/>
      </c>
      <c r="BC11" s="22" t="str">
        <f>IF(Dateneingabe!BE13="","",Dateneingabe!BE13)</f>
        <v/>
      </c>
      <c r="BD11" s="22" t="str">
        <f>IF(Dateneingabe!BF13="","",Dateneingabe!BF13)</f>
        <v/>
      </c>
      <c r="BE11" s="22" t="str">
        <f>IF(Dateneingabe!BG13="","",Dateneingabe!BG13)</f>
        <v/>
      </c>
      <c r="BF11" s="22" t="str">
        <f>IF(Dateneingabe!BH13="","",Dateneingabe!BH13)</f>
        <v/>
      </c>
      <c r="BG11" s="22" t="str">
        <f>IF(Dateneingabe!BI13="","",Dateneingabe!BI13)</f>
        <v/>
      </c>
      <c r="BH11" s="22" t="str">
        <f>IF(Dateneingabe!BJ13="","",Dateneingabe!BJ13)</f>
        <v/>
      </c>
      <c r="BI11" s="22" t="str">
        <f>IF(Dateneingabe!BK13="","",Dateneingabe!BK13)</f>
        <v/>
      </c>
      <c r="BJ11" s="22" t="str">
        <f>IF(Dateneingabe!BL13="","",Dateneingabe!BL13)</f>
        <v/>
      </c>
      <c r="BK11" s="22" t="str">
        <f>IF(Dateneingabe!BM13="","",Dateneingabe!BM13)</f>
        <v/>
      </c>
      <c r="BL11" s="22" t="str">
        <f>IF(Dateneingabe!BN13="","",Dateneingabe!BN13)</f>
        <v/>
      </c>
      <c r="BM11" s="22" t="str">
        <f>IF(Dateneingabe!BO13="","",Dateneingabe!BO13)</f>
        <v/>
      </c>
      <c r="BN11" s="22" t="str">
        <f>IF(Dateneingabe!BP13="","",Dateneingabe!BP13)</f>
        <v/>
      </c>
      <c r="BO11" s="22" t="str">
        <f>IF(Dateneingabe!BQ13="","",Dateneingabe!BQ13)</f>
        <v/>
      </c>
      <c r="BP11" s="22" t="str">
        <f>IF(Dateneingabe!BR13="","",Dateneingabe!BR13)</f>
        <v/>
      </c>
      <c r="BQ11" s="22" t="str">
        <f>IF(Dateneingabe!BS13="","",Dateneingabe!BS13)</f>
        <v/>
      </c>
      <c r="BR11" s="22" t="str">
        <f>IF(Dateneingabe!BT13="","",Dateneingabe!BT13)</f>
        <v/>
      </c>
      <c r="BS11" s="22" t="str">
        <f>IF(Dateneingabe!BU13="","",Dateneingabe!BU13)</f>
        <v/>
      </c>
      <c r="BT11" s="22" t="str">
        <f>IF(Dateneingabe!BV13="","",Dateneingabe!BV13)</f>
        <v/>
      </c>
      <c r="BU11" s="22" t="str">
        <f>IF(Dateneingabe!CG13="","",Dateneingabe!CG13)</f>
        <v/>
      </c>
      <c r="BV11" s="22" t="str">
        <f>IF(Dateneingabe!BZ13="","",Dateneingabe!BZ13)</f>
        <v/>
      </c>
      <c r="BW11" s="22" t="str">
        <f>IF(Dateneingabe!CA13="","",Dateneingabe!CA13)</f>
        <v/>
      </c>
      <c r="BX11" s="22" t="str">
        <f>IF(Dateneingabe!CB13="","",Dateneingabe!CB13)</f>
        <v/>
      </c>
      <c r="BY11" s="30" t="str">
        <f>IF(Dateneingabe!CF13="","",_xlfn.XLOOKUP(Dateneingabe!CF13,Wertelisten!AC:AC,Wertelisten!AB:AB,""))</f>
        <v/>
      </c>
      <c r="BZ11" s="22" t="str">
        <f>IF(Dateneingabe!CH13="","",Dateneingabe!CH13)</f>
        <v/>
      </c>
      <c r="CA11" s="22" t="str">
        <f>IF(Dateneingabe!CI13="","",Dateneingabe!CI13)</f>
        <v/>
      </c>
      <c r="CB11" s="22" t="str">
        <f>IF(Dateneingabe!CJ13="","",Dateneingabe!CJ13)</f>
        <v/>
      </c>
    </row>
    <row r="12" spans="1:80" ht="16.5" x14ac:dyDescent="0.25">
      <c r="B12" s="22" t="str">
        <f>IF(Dateneingabe!B14="","",Dateneingabe!B14)</f>
        <v/>
      </c>
      <c r="C12" s="22" t="str">
        <f>IF(Dateneingabe!C14="","",Dateneingabe!C14)</f>
        <v/>
      </c>
      <c r="D12" s="22" t="str">
        <f>IF(Dateneingabe!D14="","",Dateneingabe!D14)</f>
        <v/>
      </c>
      <c r="E12" s="22" t="str">
        <f>IF(Dateneingabe!E14="","",Dateneingabe!E14)</f>
        <v/>
      </c>
      <c r="F12" s="23" t="str">
        <f>IF(Dateneingabe!F14="","",Dateneingabe!F14)</f>
        <v/>
      </c>
      <c r="G12" s="22" t="str">
        <f>IF(Dateneingabe!G14="","",Dateneingabe!G14)</f>
        <v/>
      </c>
      <c r="H12" s="30" t="str">
        <f>IF(Dateneingabe!H14="","",_xlfn.XLOOKUP(Dateneingabe!H14,Wertelisten!J:J,Wertelisten!I:I,""))</f>
        <v/>
      </c>
      <c r="I12" s="22" t="str">
        <f>IF(Dateneingabe!I14="","",Dateneingabe!I14)</f>
        <v/>
      </c>
      <c r="J12" s="22" t="str">
        <f>IF(Dateneingabe!J14="","",_xlfn.XLOOKUP(Dateneingabe!J14,Wertelisten!C:C,Wertelisten!B:B,""))</f>
        <v/>
      </c>
      <c r="L12" s="22" t="str">
        <f>IF(Dateneingabe!L14="","",_xlfn.XLOOKUP(Dateneingabe!L14,Wertelisten!G:G,Wertelisten!F:F,""))</f>
        <v/>
      </c>
      <c r="M12" s="22" t="str">
        <f>IF(Dateneingabe!M14="","",Dateneingabe!M14)</f>
        <v/>
      </c>
      <c r="N12" s="22" t="str">
        <f>IF(Dateneingabe!N14="","",Dateneingabe!N14)</f>
        <v/>
      </c>
      <c r="O12" s="22" t="str">
        <f>IF(Dateneingabe!O14="","",Dateneingabe!O14)</f>
        <v/>
      </c>
      <c r="P12" s="22" t="str">
        <f>IF(Dateneingabe!P14="","",Dateneingabe!P14)</f>
        <v/>
      </c>
      <c r="Q12" s="22" t="str">
        <f>IF(Dateneingabe!Q14="","",Dateneingabe!Q14)</f>
        <v/>
      </c>
      <c r="R12" s="22" t="str">
        <f>IF(Dateneingabe!R14="","",Dateneingabe!R14)</f>
        <v/>
      </c>
      <c r="S12" s="22" t="str">
        <f>IF(Dateneingabe!S14="","",Dateneingabe!S14)</f>
        <v/>
      </c>
      <c r="T12" s="22" t="str">
        <f>IF(Dateneingabe!T14="","",LEFT(Dateneingabe!T14&amp;"",4)&amp;" "&amp;RIGHT(Dateneingabe!T14&amp;"",LEN(Dateneingabe!T14&amp;"")-4))</f>
        <v/>
      </c>
      <c r="U12" s="22" t="str">
        <f>IF(Dateneingabe!U14="","",LEFT(Dateneingabe!U14&amp;"",4)&amp;" "&amp;RIGHT(Dateneingabe!U14&amp;"",LEN(Dateneingabe!U14&amp;"")-4))</f>
        <v/>
      </c>
      <c r="V12" s="22" t="str">
        <f>IF(Dateneingabe!V14="","",LEFT(Dateneingabe!V14&amp;"",4)&amp;" "&amp;RIGHT(Dateneingabe!V14&amp;"",LEN(Dateneingabe!V14&amp;"")-4))</f>
        <v/>
      </c>
      <c r="W12" s="22" t="str">
        <f>IF(Dateneingabe!W14="","",LEFT(Dateneingabe!W14&amp;"",4)&amp;" "&amp;RIGHT(Dateneingabe!W14&amp;"",LEN(Dateneingabe!W14&amp;"")-4))</f>
        <v/>
      </c>
      <c r="X12" s="22" t="str">
        <f>IF(Dateneingabe!X14="","",Dateneingabe!X14)</f>
        <v/>
      </c>
      <c r="Y12" s="22" t="str">
        <f>IF(Dateneingabe!Y14="","",_xlfn.XLOOKUP(Dateneingabe!Y14,Wertelisten!M:M,Wertelisten!L:L,""))</f>
        <v/>
      </c>
      <c r="Z12" s="22" t="str">
        <f>IF(Dateneingabe!Z14="","",Dateneingabe!Z14)</f>
        <v/>
      </c>
      <c r="AA12" s="22" t="str">
        <f>IF(Dateneingabe!AA14="","",Dateneingabe!AA14)</f>
        <v/>
      </c>
      <c r="AB12" s="22" t="str">
        <f>IF(Dateneingabe!AB14="","",Dateneingabe!AB14)</f>
        <v/>
      </c>
      <c r="AC12" s="22" t="str">
        <f>IF(Dateneingabe!AC14="","",Dateneingabe!AC14)</f>
        <v/>
      </c>
      <c r="AD12" s="22" t="str">
        <f>IF(Dateneingabe!AD14="","",Dateneingabe!AD14)</f>
        <v/>
      </c>
      <c r="AE12" s="22" t="str">
        <f>IF(Dateneingabe!AG14="","",Dateneingabe!AG14)</f>
        <v/>
      </c>
      <c r="AF12" s="22" t="str">
        <f>IF(Dateneingabe!AH14="","",Dateneingabe!AH14)</f>
        <v/>
      </c>
      <c r="AG12" s="22" t="str">
        <f>IF(Dateneingabe!AF14="","",Dateneingabe!AF14)</f>
        <v/>
      </c>
      <c r="AH12" s="22" t="str">
        <f>IF(Dateneingabe!AJ14="","",Dateneingabe!AJ14)</f>
        <v/>
      </c>
      <c r="AI12" s="22" t="str">
        <f>IF(Dateneingabe!AK14="","",Dateneingabe!AK14)</f>
        <v/>
      </c>
      <c r="AJ12" s="22" t="str">
        <f>IF(Dateneingabe!AL14="","",Dateneingabe!AL14)</f>
        <v/>
      </c>
      <c r="AK12" s="22" t="str">
        <f>IF(Dateneingabe!AM14="","",Dateneingabe!AM14)</f>
        <v/>
      </c>
      <c r="AL12" s="22" t="str">
        <f>IF(Dateneingabe!AN14="","",Dateneingabe!AN14)</f>
        <v/>
      </c>
      <c r="AM12" s="22" t="str">
        <f>IF(Dateneingabe!AO14="","",LEFT(Dateneingabe!AO14&amp;"",4)&amp;" "&amp;RIGHT(Dateneingabe!AO14&amp;"",LEN(Dateneingabe!AO14&amp;"")-4))</f>
        <v/>
      </c>
      <c r="AN12" s="22" t="str">
        <f>IF(Dateneingabe!AP14="","",Dateneingabe!AP14)</f>
        <v/>
      </c>
      <c r="AO12" s="22" t="str">
        <f>IF(Dateneingabe!AQ14="","",LEFT(Dateneingabe!AQ14&amp;"",4)&amp;" "&amp;RIGHT(Dateneingabe!AQ14&amp;"",LEN(Dateneingabe!AQ14&amp;"")-4))</f>
        <v/>
      </c>
      <c r="AP12" s="22" t="str">
        <f>IF(Dateneingabe!AR14="","",Dateneingabe!AR14)</f>
        <v/>
      </c>
      <c r="AQ12" s="22" t="str">
        <f>IF(Dateneingabe!AS14="","",Dateneingabe!AS14)</f>
        <v/>
      </c>
      <c r="AR12" s="22" t="str">
        <f>IF(Dateneingabe!AT14="","",Dateneingabe!AT14)</f>
        <v/>
      </c>
      <c r="AS12" s="22" t="str">
        <f>IF(Dateneingabe!AU14="","",Dateneingabe!AU14)</f>
        <v/>
      </c>
      <c r="AT12" s="22" t="str">
        <f>IF(Dateneingabe!AV14="","",Dateneingabe!AV14)</f>
        <v/>
      </c>
      <c r="AU12" s="22" t="str">
        <f>IF(Dateneingabe!AW14="","",Dateneingabe!AW14)</f>
        <v/>
      </c>
      <c r="AV12" s="22" t="str">
        <f>IF(Dateneingabe!AX14="","",Dateneingabe!AX14)</f>
        <v/>
      </c>
      <c r="AW12" s="22" t="str">
        <f>IF(Dateneingabe!AY14="","",Dateneingabe!AY14)</f>
        <v/>
      </c>
      <c r="AX12" s="22" t="str">
        <f>IF(Dateneingabe!AZ14="","",Dateneingabe!AZ14)</f>
        <v/>
      </c>
      <c r="AY12" s="22" t="str">
        <f>IF(Dateneingabe!BA14="","",Dateneingabe!BA14)</f>
        <v/>
      </c>
      <c r="AZ12" s="22" t="str">
        <f>IF(Dateneingabe!BB14="","",Dateneingabe!BB14)</f>
        <v/>
      </c>
      <c r="BA12" s="22" t="str">
        <f>IF(Dateneingabe!BC14="","",Dateneingabe!BC14)</f>
        <v/>
      </c>
      <c r="BB12" s="22" t="str">
        <f>IF(Dateneingabe!BD14="","",Dateneingabe!BD14)</f>
        <v/>
      </c>
      <c r="BC12" s="22" t="str">
        <f>IF(Dateneingabe!BE14="","",Dateneingabe!BE14)</f>
        <v/>
      </c>
      <c r="BD12" s="22" t="str">
        <f>IF(Dateneingabe!BF14="","",Dateneingabe!BF14)</f>
        <v/>
      </c>
      <c r="BE12" s="22" t="str">
        <f>IF(Dateneingabe!BG14="","",Dateneingabe!BG14)</f>
        <v/>
      </c>
      <c r="BF12" s="22" t="str">
        <f>IF(Dateneingabe!BH14="","",Dateneingabe!BH14)</f>
        <v/>
      </c>
      <c r="BG12" s="22" t="str">
        <f>IF(Dateneingabe!BI14="","",Dateneingabe!BI14)</f>
        <v/>
      </c>
      <c r="BH12" s="22" t="str">
        <f>IF(Dateneingabe!BJ14="","",Dateneingabe!BJ14)</f>
        <v/>
      </c>
      <c r="BI12" s="22" t="str">
        <f>IF(Dateneingabe!BK14="","",Dateneingabe!BK14)</f>
        <v/>
      </c>
      <c r="BJ12" s="22" t="str">
        <f>IF(Dateneingabe!BL14="","",Dateneingabe!BL14)</f>
        <v/>
      </c>
      <c r="BK12" s="22" t="str">
        <f>IF(Dateneingabe!BM14="","",Dateneingabe!BM14)</f>
        <v/>
      </c>
      <c r="BL12" s="22" t="str">
        <f>IF(Dateneingabe!BN14="","",Dateneingabe!BN14)</f>
        <v/>
      </c>
      <c r="BM12" s="22" t="str">
        <f>IF(Dateneingabe!BO14="","",Dateneingabe!BO14)</f>
        <v/>
      </c>
      <c r="BN12" s="22" t="str">
        <f>IF(Dateneingabe!BP14="","",Dateneingabe!BP14)</f>
        <v/>
      </c>
      <c r="BO12" s="22" t="str">
        <f>IF(Dateneingabe!BQ14="","",Dateneingabe!BQ14)</f>
        <v/>
      </c>
      <c r="BP12" s="22" t="str">
        <f>IF(Dateneingabe!BR14="","",Dateneingabe!BR14)</f>
        <v/>
      </c>
      <c r="BQ12" s="22" t="str">
        <f>IF(Dateneingabe!BS14="","",Dateneingabe!BS14)</f>
        <v/>
      </c>
      <c r="BR12" s="22" t="str">
        <f>IF(Dateneingabe!BT14="","",Dateneingabe!BT14)</f>
        <v/>
      </c>
      <c r="BS12" s="22" t="str">
        <f>IF(Dateneingabe!BU14="","",Dateneingabe!BU14)</f>
        <v/>
      </c>
      <c r="BT12" s="22" t="str">
        <f>IF(Dateneingabe!BV14="","",Dateneingabe!BV14)</f>
        <v/>
      </c>
      <c r="BU12" s="22" t="str">
        <f>IF(Dateneingabe!CG14="","",Dateneingabe!CG14)</f>
        <v/>
      </c>
      <c r="BV12" s="22" t="str">
        <f>IF(Dateneingabe!BZ14="","",Dateneingabe!BZ14)</f>
        <v/>
      </c>
      <c r="BW12" s="22" t="str">
        <f>IF(Dateneingabe!CA14="","",Dateneingabe!CA14)</f>
        <v/>
      </c>
      <c r="BX12" s="22" t="str">
        <f>IF(Dateneingabe!CB14="","",Dateneingabe!CB14)</f>
        <v/>
      </c>
      <c r="BY12" s="30" t="str">
        <f>IF(Dateneingabe!CF14="","",_xlfn.XLOOKUP(Dateneingabe!CF14,Wertelisten!AC:AC,Wertelisten!AB:AB,""))</f>
        <v/>
      </c>
      <c r="BZ12" s="22" t="str">
        <f>IF(Dateneingabe!CH14="","",Dateneingabe!CH14)</f>
        <v/>
      </c>
      <c r="CA12" s="22" t="str">
        <f>IF(Dateneingabe!CI14="","",Dateneingabe!CI14)</f>
        <v/>
      </c>
      <c r="CB12" s="22" t="str">
        <f>IF(Dateneingabe!CJ14="","",Dateneingabe!CJ14)</f>
        <v/>
      </c>
    </row>
    <row r="13" spans="1:80" ht="16.5" x14ac:dyDescent="0.25">
      <c r="B13" s="22" t="str">
        <f>IF(Dateneingabe!B15="","",Dateneingabe!B15)</f>
        <v/>
      </c>
      <c r="C13" s="22" t="str">
        <f>IF(Dateneingabe!C15="","",Dateneingabe!C15)</f>
        <v/>
      </c>
      <c r="D13" s="22" t="str">
        <f>IF(Dateneingabe!D15="","",Dateneingabe!D15)</f>
        <v/>
      </c>
      <c r="E13" s="22" t="str">
        <f>IF(Dateneingabe!E15="","",Dateneingabe!E15)</f>
        <v/>
      </c>
      <c r="F13" s="23" t="str">
        <f>IF(Dateneingabe!F15="","",Dateneingabe!F15)</f>
        <v/>
      </c>
      <c r="G13" s="22" t="str">
        <f>IF(Dateneingabe!G15="","",Dateneingabe!G15)</f>
        <v/>
      </c>
      <c r="H13" s="30" t="str">
        <f>IF(Dateneingabe!H15="","",_xlfn.XLOOKUP(Dateneingabe!H15,Wertelisten!J:J,Wertelisten!I:I,""))</f>
        <v/>
      </c>
      <c r="I13" s="22" t="str">
        <f>IF(Dateneingabe!I15="","",Dateneingabe!I15)</f>
        <v/>
      </c>
      <c r="J13" s="22" t="str">
        <f>IF(Dateneingabe!J15="","",_xlfn.XLOOKUP(Dateneingabe!J15,Wertelisten!C:C,Wertelisten!B:B,""))</f>
        <v/>
      </c>
      <c r="L13" s="22" t="str">
        <f>IF(Dateneingabe!L15="","",_xlfn.XLOOKUP(Dateneingabe!L15,Wertelisten!G:G,Wertelisten!F:F,""))</f>
        <v/>
      </c>
      <c r="M13" s="22" t="str">
        <f>IF(Dateneingabe!M15="","",Dateneingabe!M15)</f>
        <v/>
      </c>
      <c r="N13" s="22" t="str">
        <f>IF(Dateneingabe!N15="","",Dateneingabe!N15)</f>
        <v/>
      </c>
      <c r="O13" s="22" t="str">
        <f>IF(Dateneingabe!O15="","",Dateneingabe!O15)</f>
        <v/>
      </c>
      <c r="P13" s="22" t="str">
        <f>IF(Dateneingabe!P15="","",Dateneingabe!P15)</f>
        <v/>
      </c>
      <c r="Q13" s="22" t="str">
        <f>IF(Dateneingabe!Q15="","",Dateneingabe!Q15)</f>
        <v/>
      </c>
      <c r="R13" s="22" t="str">
        <f>IF(Dateneingabe!R15="","",Dateneingabe!R15)</f>
        <v/>
      </c>
      <c r="S13" s="22" t="str">
        <f>IF(Dateneingabe!S15="","",Dateneingabe!S15)</f>
        <v/>
      </c>
      <c r="T13" s="22" t="str">
        <f>IF(Dateneingabe!T15="","",LEFT(Dateneingabe!T15&amp;"",4)&amp;" "&amp;RIGHT(Dateneingabe!T15&amp;"",LEN(Dateneingabe!T15&amp;"")-4))</f>
        <v/>
      </c>
      <c r="U13" s="22" t="str">
        <f>IF(Dateneingabe!U15="","",LEFT(Dateneingabe!U15&amp;"",4)&amp;" "&amp;RIGHT(Dateneingabe!U15&amp;"",LEN(Dateneingabe!U15&amp;"")-4))</f>
        <v/>
      </c>
      <c r="V13" s="22" t="str">
        <f>IF(Dateneingabe!V15="","",LEFT(Dateneingabe!V15&amp;"",4)&amp;" "&amp;RIGHT(Dateneingabe!V15&amp;"",LEN(Dateneingabe!V15&amp;"")-4))</f>
        <v/>
      </c>
      <c r="W13" s="22" t="str">
        <f>IF(Dateneingabe!W15="","",LEFT(Dateneingabe!W15&amp;"",4)&amp;" "&amp;RIGHT(Dateneingabe!W15&amp;"",LEN(Dateneingabe!W15&amp;"")-4))</f>
        <v/>
      </c>
      <c r="X13" s="22" t="str">
        <f>IF(Dateneingabe!X15="","",Dateneingabe!X15)</f>
        <v/>
      </c>
      <c r="Y13" s="22" t="str">
        <f>IF(Dateneingabe!Y15="","",_xlfn.XLOOKUP(Dateneingabe!Y15,Wertelisten!M:M,Wertelisten!L:L,""))</f>
        <v/>
      </c>
      <c r="Z13" s="22" t="str">
        <f>IF(Dateneingabe!Z15="","",Dateneingabe!Z15)</f>
        <v/>
      </c>
      <c r="AA13" s="22" t="str">
        <f>IF(Dateneingabe!AA15="","",Dateneingabe!AA15)</f>
        <v/>
      </c>
      <c r="AB13" s="22" t="str">
        <f>IF(Dateneingabe!AB15="","",Dateneingabe!AB15)</f>
        <v/>
      </c>
      <c r="AC13" s="22" t="str">
        <f>IF(Dateneingabe!AC15="","",Dateneingabe!AC15)</f>
        <v/>
      </c>
      <c r="AD13" s="22" t="str">
        <f>IF(Dateneingabe!AD15="","",Dateneingabe!AD15)</f>
        <v/>
      </c>
      <c r="AE13" s="22" t="str">
        <f>IF(Dateneingabe!AG15="","",Dateneingabe!AG15)</f>
        <v/>
      </c>
      <c r="AF13" s="22" t="str">
        <f>IF(Dateneingabe!AH15="","",Dateneingabe!AH15)</f>
        <v/>
      </c>
      <c r="AG13" s="22" t="str">
        <f>IF(Dateneingabe!AF15="","",Dateneingabe!AF15)</f>
        <v/>
      </c>
      <c r="AH13" s="22" t="str">
        <f>IF(Dateneingabe!AJ15="","",Dateneingabe!AJ15)</f>
        <v/>
      </c>
      <c r="AI13" s="22" t="str">
        <f>IF(Dateneingabe!AK15="","",Dateneingabe!AK15)</f>
        <v/>
      </c>
      <c r="AJ13" s="22" t="str">
        <f>IF(Dateneingabe!AL15="","",Dateneingabe!AL15)</f>
        <v/>
      </c>
      <c r="AK13" s="22" t="str">
        <f>IF(Dateneingabe!AM15="","",Dateneingabe!AM15)</f>
        <v/>
      </c>
      <c r="AL13" s="22" t="str">
        <f>IF(Dateneingabe!AN15="","",Dateneingabe!AN15)</f>
        <v/>
      </c>
      <c r="AM13" s="22" t="str">
        <f>IF(Dateneingabe!AO15="","",LEFT(Dateneingabe!AO15&amp;"",4)&amp;" "&amp;RIGHT(Dateneingabe!AO15&amp;"",LEN(Dateneingabe!AO15&amp;"")-4))</f>
        <v/>
      </c>
      <c r="AN13" s="22" t="str">
        <f>IF(Dateneingabe!AP15="","",Dateneingabe!AP15)</f>
        <v/>
      </c>
      <c r="AO13" s="22" t="str">
        <f>IF(Dateneingabe!AQ15="","",LEFT(Dateneingabe!AQ15&amp;"",4)&amp;" "&amp;RIGHT(Dateneingabe!AQ15&amp;"",LEN(Dateneingabe!AQ15&amp;"")-4))</f>
        <v/>
      </c>
      <c r="AP13" s="22" t="str">
        <f>IF(Dateneingabe!AR15="","",Dateneingabe!AR15)</f>
        <v/>
      </c>
      <c r="AQ13" s="22" t="str">
        <f>IF(Dateneingabe!AS15="","",Dateneingabe!AS15)</f>
        <v/>
      </c>
      <c r="AR13" s="22" t="str">
        <f>IF(Dateneingabe!AT15="","",Dateneingabe!AT15)</f>
        <v/>
      </c>
      <c r="AS13" s="22" t="str">
        <f>IF(Dateneingabe!AU15="","",Dateneingabe!AU15)</f>
        <v/>
      </c>
      <c r="AT13" s="22" t="str">
        <f>IF(Dateneingabe!AV15="","",Dateneingabe!AV15)</f>
        <v/>
      </c>
      <c r="AU13" s="22" t="str">
        <f>IF(Dateneingabe!AW15="","",Dateneingabe!AW15)</f>
        <v/>
      </c>
      <c r="AV13" s="22" t="str">
        <f>IF(Dateneingabe!AX15="","",Dateneingabe!AX15)</f>
        <v/>
      </c>
      <c r="AW13" s="22" t="str">
        <f>IF(Dateneingabe!AY15="","",Dateneingabe!AY15)</f>
        <v/>
      </c>
      <c r="AX13" s="22" t="str">
        <f>IF(Dateneingabe!AZ15="","",Dateneingabe!AZ15)</f>
        <v/>
      </c>
      <c r="AY13" s="22" t="str">
        <f>IF(Dateneingabe!BA15="","",Dateneingabe!BA15)</f>
        <v/>
      </c>
      <c r="AZ13" s="22" t="str">
        <f>IF(Dateneingabe!BB15="","",Dateneingabe!BB15)</f>
        <v/>
      </c>
      <c r="BA13" s="22" t="str">
        <f>IF(Dateneingabe!BC15="","",Dateneingabe!BC15)</f>
        <v/>
      </c>
      <c r="BB13" s="22" t="str">
        <f>IF(Dateneingabe!BD15="","",Dateneingabe!BD15)</f>
        <v/>
      </c>
      <c r="BC13" s="22" t="str">
        <f>IF(Dateneingabe!BE15="","",Dateneingabe!BE15)</f>
        <v/>
      </c>
      <c r="BD13" s="22" t="str">
        <f>IF(Dateneingabe!BF15="","",Dateneingabe!BF15)</f>
        <v/>
      </c>
      <c r="BE13" s="22" t="str">
        <f>IF(Dateneingabe!BG15="","",Dateneingabe!BG15)</f>
        <v/>
      </c>
      <c r="BF13" s="22" t="str">
        <f>IF(Dateneingabe!BH15="","",Dateneingabe!BH15)</f>
        <v/>
      </c>
      <c r="BG13" s="22" t="str">
        <f>IF(Dateneingabe!BI15="","",Dateneingabe!BI15)</f>
        <v/>
      </c>
      <c r="BH13" s="22" t="str">
        <f>IF(Dateneingabe!BJ15="","",Dateneingabe!BJ15)</f>
        <v/>
      </c>
      <c r="BI13" s="22" t="str">
        <f>IF(Dateneingabe!BK15="","",Dateneingabe!BK15)</f>
        <v/>
      </c>
      <c r="BJ13" s="22" t="str">
        <f>IF(Dateneingabe!BL15="","",Dateneingabe!BL15)</f>
        <v/>
      </c>
      <c r="BK13" s="22" t="str">
        <f>IF(Dateneingabe!BM15="","",Dateneingabe!BM15)</f>
        <v/>
      </c>
      <c r="BL13" s="22" t="str">
        <f>IF(Dateneingabe!BN15="","",Dateneingabe!BN15)</f>
        <v/>
      </c>
      <c r="BM13" s="22" t="str">
        <f>IF(Dateneingabe!BO15="","",Dateneingabe!BO15)</f>
        <v/>
      </c>
      <c r="BN13" s="22" t="str">
        <f>IF(Dateneingabe!BP15="","",Dateneingabe!BP15)</f>
        <v/>
      </c>
      <c r="BO13" s="22" t="str">
        <f>IF(Dateneingabe!BQ15="","",Dateneingabe!BQ15)</f>
        <v/>
      </c>
      <c r="BP13" s="22" t="str">
        <f>IF(Dateneingabe!BR15="","",Dateneingabe!BR15)</f>
        <v/>
      </c>
      <c r="BQ13" s="22" t="str">
        <f>IF(Dateneingabe!BS15="","",Dateneingabe!BS15)</f>
        <v/>
      </c>
      <c r="BR13" s="22" t="str">
        <f>IF(Dateneingabe!BT15="","",Dateneingabe!BT15)</f>
        <v/>
      </c>
      <c r="BS13" s="22" t="str">
        <f>IF(Dateneingabe!BU15="","",Dateneingabe!BU15)</f>
        <v/>
      </c>
      <c r="BT13" s="22" t="str">
        <f>IF(Dateneingabe!BV15="","",Dateneingabe!BV15)</f>
        <v/>
      </c>
      <c r="BU13" s="22" t="str">
        <f>IF(Dateneingabe!CG15="","",Dateneingabe!CG15)</f>
        <v/>
      </c>
      <c r="BV13" s="22" t="str">
        <f>IF(Dateneingabe!BZ15="","",Dateneingabe!BZ15)</f>
        <v/>
      </c>
      <c r="BW13" s="22" t="str">
        <f>IF(Dateneingabe!CA15="","",Dateneingabe!CA15)</f>
        <v/>
      </c>
      <c r="BX13" s="22" t="str">
        <f>IF(Dateneingabe!CB15="","",Dateneingabe!CB15)</f>
        <v/>
      </c>
      <c r="BY13" s="30" t="str">
        <f>IF(Dateneingabe!CF15="","",_xlfn.XLOOKUP(Dateneingabe!CF15,Wertelisten!AC:AC,Wertelisten!AB:AB,""))</f>
        <v/>
      </c>
      <c r="BZ13" s="22" t="str">
        <f>IF(Dateneingabe!CH15="","",Dateneingabe!CH15)</f>
        <v/>
      </c>
      <c r="CA13" s="22" t="str">
        <f>IF(Dateneingabe!CI15="","",Dateneingabe!CI15)</f>
        <v/>
      </c>
      <c r="CB13" s="22" t="str">
        <f>IF(Dateneingabe!CJ15="","",Dateneingabe!CJ15)</f>
        <v/>
      </c>
    </row>
    <row r="14" spans="1:80" ht="16.5" x14ac:dyDescent="0.25">
      <c r="B14" s="22" t="str">
        <f>IF(Dateneingabe!B16="","",Dateneingabe!B16)</f>
        <v/>
      </c>
      <c r="C14" s="22" t="str">
        <f>IF(Dateneingabe!C16="","",Dateneingabe!C16)</f>
        <v/>
      </c>
      <c r="D14" s="22" t="str">
        <f>IF(Dateneingabe!D16="","",Dateneingabe!D16)</f>
        <v/>
      </c>
      <c r="E14" s="22" t="str">
        <f>IF(Dateneingabe!E16="","",Dateneingabe!E16)</f>
        <v/>
      </c>
      <c r="F14" s="23" t="str">
        <f>IF(Dateneingabe!F16="","",Dateneingabe!F16)</f>
        <v/>
      </c>
      <c r="G14" s="22" t="str">
        <f>IF(Dateneingabe!G16="","",Dateneingabe!G16)</f>
        <v/>
      </c>
      <c r="H14" s="30" t="str">
        <f>IF(Dateneingabe!H16="","",_xlfn.XLOOKUP(Dateneingabe!H16,Wertelisten!J:J,Wertelisten!I:I,""))</f>
        <v/>
      </c>
      <c r="I14" s="22" t="str">
        <f>IF(Dateneingabe!I16="","",Dateneingabe!I16)</f>
        <v/>
      </c>
      <c r="J14" s="22" t="str">
        <f>IF(Dateneingabe!J16="","",_xlfn.XLOOKUP(Dateneingabe!J16,Wertelisten!C:C,Wertelisten!B:B,""))</f>
        <v/>
      </c>
      <c r="L14" s="22" t="str">
        <f>IF(Dateneingabe!L16="","",_xlfn.XLOOKUP(Dateneingabe!L16,Wertelisten!G:G,Wertelisten!F:F,""))</f>
        <v/>
      </c>
      <c r="M14" s="22" t="str">
        <f>IF(Dateneingabe!M16="","",Dateneingabe!M16)</f>
        <v/>
      </c>
      <c r="N14" s="22" t="str">
        <f>IF(Dateneingabe!N16="","",Dateneingabe!N16)</f>
        <v/>
      </c>
      <c r="O14" s="22" t="str">
        <f>IF(Dateneingabe!O16="","",Dateneingabe!O16)</f>
        <v/>
      </c>
      <c r="P14" s="22" t="str">
        <f>IF(Dateneingabe!P16="","",Dateneingabe!P16)</f>
        <v/>
      </c>
      <c r="Q14" s="22" t="str">
        <f>IF(Dateneingabe!Q16="","",Dateneingabe!Q16)</f>
        <v/>
      </c>
      <c r="R14" s="22" t="str">
        <f>IF(Dateneingabe!R16="","",Dateneingabe!R16)</f>
        <v/>
      </c>
      <c r="S14" s="22" t="str">
        <f>IF(Dateneingabe!S16="","",Dateneingabe!S16)</f>
        <v/>
      </c>
      <c r="T14" s="22" t="str">
        <f>IF(Dateneingabe!T16="","",LEFT(Dateneingabe!T16&amp;"",4)&amp;" "&amp;RIGHT(Dateneingabe!T16&amp;"",LEN(Dateneingabe!T16&amp;"")-4))</f>
        <v/>
      </c>
      <c r="U14" s="22" t="str">
        <f>IF(Dateneingabe!U16="","",LEFT(Dateneingabe!U16&amp;"",4)&amp;" "&amp;RIGHT(Dateneingabe!U16&amp;"",LEN(Dateneingabe!U16&amp;"")-4))</f>
        <v/>
      </c>
      <c r="V14" s="22" t="str">
        <f>IF(Dateneingabe!V16="","",LEFT(Dateneingabe!V16&amp;"",4)&amp;" "&amp;RIGHT(Dateneingabe!V16&amp;"",LEN(Dateneingabe!V16&amp;"")-4))</f>
        <v/>
      </c>
      <c r="W14" s="22" t="str">
        <f>IF(Dateneingabe!W16="","",LEFT(Dateneingabe!W16&amp;"",4)&amp;" "&amp;RIGHT(Dateneingabe!W16&amp;"",LEN(Dateneingabe!W16&amp;"")-4))</f>
        <v/>
      </c>
      <c r="X14" s="22" t="str">
        <f>IF(Dateneingabe!X16="","",Dateneingabe!X16)</f>
        <v/>
      </c>
      <c r="Y14" s="22" t="str">
        <f>IF(Dateneingabe!Y16="","",_xlfn.XLOOKUP(Dateneingabe!Y16,Wertelisten!M:M,Wertelisten!L:L,""))</f>
        <v/>
      </c>
      <c r="Z14" s="22" t="str">
        <f>IF(Dateneingabe!Z16="","",Dateneingabe!Z16)</f>
        <v/>
      </c>
      <c r="AA14" s="22" t="str">
        <f>IF(Dateneingabe!AA16="","",Dateneingabe!AA16)</f>
        <v/>
      </c>
      <c r="AB14" s="22" t="str">
        <f>IF(Dateneingabe!AB16="","",Dateneingabe!AB16)</f>
        <v/>
      </c>
      <c r="AC14" s="22" t="str">
        <f>IF(Dateneingabe!AC16="","",Dateneingabe!AC16)</f>
        <v/>
      </c>
      <c r="AD14" s="22" t="str">
        <f>IF(Dateneingabe!AD16="","",Dateneingabe!AD16)</f>
        <v/>
      </c>
      <c r="AE14" s="22" t="str">
        <f>IF(Dateneingabe!AG16="","",Dateneingabe!AG16)</f>
        <v/>
      </c>
      <c r="AF14" s="22" t="str">
        <f>IF(Dateneingabe!AH16="","",Dateneingabe!AH16)</f>
        <v/>
      </c>
      <c r="AG14" s="22" t="str">
        <f>IF(Dateneingabe!AF16="","",Dateneingabe!AF16)</f>
        <v/>
      </c>
      <c r="AH14" s="22" t="str">
        <f>IF(Dateneingabe!AJ16="","",Dateneingabe!AJ16)</f>
        <v/>
      </c>
      <c r="AI14" s="22" t="str">
        <f>IF(Dateneingabe!AK16="","",Dateneingabe!AK16)</f>
        <v/>
      </c>
      <c r="AJ14" s="22" t="str">
        <f>IF(Dateneingabe!AL16="","",Dateneingabe!AL16)</f>
        <v/>
      </c>
      <c r="AK14" s="22" t="str">
        <f>IF(Dateneingabe!AM16="","",Dateneingabe!AM16)</f>
        <v/>
      </c>
      <c r="AL14" s="22" t="str">
        <f>IF(Dateneingabe!AN16="","",Dateneingabe!AN16)</f>
        <v/>
      </c>
      <c r="AM14" s="22" t="str">
        <f>IF(Dateneingabe!AO16="","",LEFT(Dateneingabe!AO16&amp;"",4)&amp;" "&amp;RIGHT(Dateneingabe!AO16&amp;"",LEN(Dateneingabe!AO16&amp;"")-4))</f>
        <v/>
      </c>
      <c r="AN14" s="22" t="str">
        <f>IF(Dateneingabe!AP16="","",Dateneingabe!AP16)</f>
        <v/>
      </c>
      <c r="AO14" s="22" t="str">
        <f>IF(Dateneingabe!AQ16="","",LEFT(Dateneingabe!AQ16&amp;"",4)&amp;" "&amp;RIGHT(Dateneingabe!AQ16&amp;"",LEN(Dateneingabe!AQ16&amp;"")-4))</f>
        <v/>
      </c>
      <c r="AP14" s="22" t="str">
        <f>IF(Dateneingabe!AR16="","",Dateneingabe!AR16)</f>
        <v/>
      </c>
      <c r="AQ14" s="22" t="str">
        <f>IF(Dateneingabe!AS16="","",Dateneingabe!AS16)</f>
        <v/>
      </c>
      <c r="AR14" s="22" t="str">
        <f>IF(Dateneingabe!AT16="","",Dateneingabe!AT16)</f>
        <v/>
      </c>
      <c r="AS14" s="22" t="str">
        <f>IF(Dateneingabe!AU16="","",Dateneingabe!AU16)</f>
        <v/>
      </c>
      <c r="AT14" s="22" t="str">
        <f>IF(Dateneingabe!AV16="","",Dateneingabe!AV16)</f>
        <v/>
      </c>
      <c r="AU14" s="22" t="str">
        <f>IF(Dateneingabe!AW16="","",Dateneingabe!AW16)</f>
        <v/>
      </c>
      <c r="AV14" s="22" t="str">
        <f>IF(Dateneingabe!AX16="","",Dateneingabe!AX16)</f>
        <v/>
      </c>
      <c r="AW14" s="22" t="str">
        <f>IF(Dateneingabe!AY16="","",Dateneingabe!AY16)</f>
        <v/>
      </c>
      <c r="AX14" s="22" t="str">
        <f>IF(Dateneingabe!AZ16="","",Dateneingabe!AZ16)</f>
        <v/>
      </c>
      <c r="AY14" s="22" t="str">
        <f>IF(Dateneingabe!BA16="","",Dateneingabe!BA16)</f>
        <v/>
      </c>
      <c r="AZ14" s="22" t="str">
        <f>IF(Dateneingabe!BB16="","",Dateneingabe!BB16)</f>
        <v/>
      </c>
      <c r="BA14" s="22" t="str">
        <f>IF(Dateneingabe!BC16="","",Dateneingabe!BC16)</f>
        <v/>
      </c>
      <c r="BB14" s="22" t="str">
        <f>IF(Dateneingabe!BD16="","",Dateneingabe!BD16)</f>
        <v/>
      </c>
      <c r="BC14" s="22" t="str">
        <f>IF(Dateneingabe!BE16="","",Dateneingabe!BE16)</f>
        <v/>
      </c>
      <c r="BD14" s="22" t="str">
        <f>IF(Dateneingabe!BF16="","",Dateneingabe!BF16)</f>
        <v/>
      </c>
      <c r="BE14" s="22" t="str">
        <f>IF(Dateneingabe!BG16="","",Dateneingabe!BG16)</f>
        <v/>
      </c>
      <c r="BF14" s="22" t="str">
        <f>IF(Dateneingabe!BH16="","",Dateneingabe!BH16)</f>
        <v/>
      </c>
      <c r="BG14" s="22" t="str">
        <f>IF(Dateneingabe!BI16="","",Dateneingabe!BI16)</f>
        <v/>
      </c>
      <c r="BH14" s="22" t="str">
        <f>IF(Dateneingabe!BJ16="","",Dateneingabe!BJ16)</f>
        <v/>
      </c>
      <c r="BI14" s="22" t="str">
        <f>IF(Dateneingabe!BK16="","",Dateneingabe!BK16)</f>
        <v/>
      </c>
      <c r="BJ14" s="22" t="str">
        <f>IF(Dateneingabe!BL16="","",Dateneingabe!BL16)</f>
        <v/>
      </c>
      <c r="BK14" s="22" t="str">
        <f>IF(Dateneingabe!BM16="","",Dateneingabe!BM16)</f>
        <v/>
      </c>
      <c r="BL14" s="22" t="str">
        <f>IF(Dateneingabe!BN16="","",Dateneingabe!BN16)</f>
        <v/>
      </c>
      <c r="BM14" s="22" t="str">
        <f>IF(Dateneingabe!BO16="","",Dateneingabe!BO16)</f>
        <v/>
      </c>
      <c r="BN14" s="22" t="str">
        <f>IF(Dateneingabe!BP16="","",Dateneingabe!BP16)</f>
        <v/>
      </c>
      <c r="BO14" s="22" t="str">
        <f>IF(Dateneingabe!BQ16="","",Dateneingabe!BQ16)</f>
        <v/>
      </c>
      <c r="BP14" s="22" t="str">
        <f>IF(Dateneingabe!BR16="","",Dateneingabe!BR16)</f>
        <v/>
      </c>
      <c r="BQ14" s="22" t="str">
        <f>IF(Dateneingabe!BS16="","",Dateneingabe!BS16)</f>
        <v/>
      </c>
      <c r="BR14" s="22" t="str">
        <f>IF(Dateneingabe!BT16="","",Dateneingabe!BT16)</f>
        <v/>
      </c>
      <c r="BS14" s="22" t="str">
        <f>IF(Dateneingabe!BU16="","",Dateneingabe!BU16)</f>
        <v/>
      </c>
      <c r="BT14" s="22" t="str">
        <f>IF(Dateneingabe!BV16="","",Dateneingabe!BV16)</f>
        <v/>
      </c>
      <c r="BU14" s="22" t="str">
        <f>IF(Dateneingabe!CG16="","",Dateneingabe!CG16)</f>
        <v/>
      </c>
      <c r="BV14" s="22" t="str">
        <f>IF(Dateneingabe!BZ16="","",Dateneingabe!BZ16)</f>
        <v/>
      </c>
      <c r="BW14" s="22" t="str">
        <f>IF(Dateneingabe!CA16="","",Dateneingabe!CA16)</f>
        <v/>
      </c>
      <c r="BX14" s="22" t="str">
        <f>IF(Dateneingabe!CB16="","",Dateneingabe!CB16)</f>
        <v/>
      </c>
      <c r="BY14" s="30" t="str">
        <f>IF(Dateneingabe!CF16="","",_xlfn.XLOOKUP(Dateneingabe!CF16,Wertelisten!AC:AC,Wertelisten!AB:AB,""))</f>
        <v/>
      </c>
      <c r="BZ14" s="22" t="str">
        <f>IF(Dateneingabe!CH16="","",Dateneingabe!CH16)</f>
        <v/>
      </c>
      <c r="CA14" s="22" t="str">
        <f>IF(Dateneingabe!CI16="","",Dateneingabe!CI16)</f>
        <v/>
      </c>
      <c r="CB14" s="22" t="str">
        <f>IF(Dateneingabe!CJ16="","",Dateneingabe!CJ16)</f>
        <v/>
      </c>
    </row>
    <row r="15" spans="1:80" ht="16.5" x14ac:dyDescent="0.25">
      <c r="B15" s="22" t="str">
        <f>IF(Dateneingabe!B17="","",Dateneingabe!B17)</f>
        <v/>
      </c>
      <c r="C15" s="22" t="str">
        <f>IF(Dateneingabe!C17="","",Dateneingabe!C17)</f>
        <v/>
      </c>
      <c r="D15" s="22" t="str">
        <f>IF(Dateneingabe!D17="","",Dateneingabe!D17)</f>
        <v/>
      </c>
      <c r="E15" s="22" t="str">
        <f>IF(Dateneingabe!E17="","",Dateneingabe!E17)</f>
        <v/>
      </c>
      <c r="F15" s="23" t="str">
        <f>IF(Dateneingabe!F17="","",Dateneingabe!F17)</f>
        <v/>
      </c>
      <c r="G15" s="22" t="str">
        <f>IF(Dateneingabe!G17="","",Dateneingabe!G17)</f>
        <v/>
      </c>
      <c r="H15" s="30" t="str">
        <f>IF(Dateneingabe!H17="","",_xlfn.XLOOKUP(Dateneingabe!H17,Wertelisten!J:J,Wertelisten!I:I,""))</f>
        <v/>
      </c>
      <c r="I15" s="22" t="str">
        <f>IF(Dateneingabe!I17="","",Dateneingabe!I17)</f>
        <v/>
      </c>
      <c r="J15" s="22" t="str">
        <f>IF(Dateneingabe!J17="","",_xlfn.XLOOKUP(Dateneingabe!J17,Wertelisten!C:C,Wertelisten!B:B,""))</f>
        <v/>
      </c>
      <c r="L15" s="22" t="str">
        <f>IF(Dateneingabe!L17="","",_xlfn.XLOOKUP(Dateneingabe!L17,Wertelisten!G:G,Wertelisten!F:F,""))</f>
        <v/>
      </c>
      <c r="M15" s="22" t="str">
        <f>IF(Dateneingabe!M17="","",Dateneingabe!M17)</f>
        <v/>
      </c>
      <c r="N15" s="22" t="str">
        <f>IF(Dateneingabe!N17="","",Dateneingabe!N17)</f>
        <v/>
      </c>
      <c r="O15" s="22" t="str">
        <f>IF(Dateneingabe!O17="","",Dateneingabe!O17)</f>
        <v/>
      </c>
      <c r="P15" s="22" t="str">
        <f>IF(Dateneingabe!P17="","",Dateneingabe!P17)</f>
        <v/>
      </c>
      <c r="Q15" s="22" t="str">
        <f>IF(Dateneingabe!Q17="","",Dateneingabe!Q17)</f>
        <v/>
      </c>
      <c r="R15" s="22" t="str">
        <f>IF(Dateneingabe!R17="","",Dateneingabe!R17)</f>
        <v/>
      </c>
      <c r="S15" s="22" t="str">
        <f>IF(Dateneingabe!S17="","",Dateneingabe!S17)</f>
        <v/>
      </c>
      <c r="T15" s="22" t="str">
        <f>IF(Dateneingabe!T17="","",LEFT(Dateneingabe!T17&amp;"",4)&amp;" "&amp;RIGHT(Dateneingabe!T17&amp;"",LEN(Dateneingabe!T17&amp;"")-4))</f>
        <v/>
      </c>
      <c r="U15" s="22" t="str">
        <f>IF(Dateneingabe!U17="","",LEFT(Dateneingabe!U17&amp;"",4)&amp;" "&amp;RIGHT(Dateneingabe!U17&amp;"",LEN(Dateneingabe!U17&amp;"")-4))</f>
        <v/>
      </c>
      <c r="V15" s="22" t="str">
        <f>IF(Dateneingabe!V17="","",LEFT(Dateneingabe!V17&amp;"",4)&amp;" "&amp;RIGHT(Dateneingabe!V17&amp;"",LEN(Dateneingabe!V17&amp;"")-4))</f>
        <v/>
      </c>
      <c r="W15" s="22" t="str">
        <f>IF(Dateneingabe!W17="","",LEFT(Dateneingabe!W17&amp;"",4)&amp;" "&amp;RIGHT(Dateneingabe!W17&amp;"",LEN(Dateneingabe!W17&amp;"")-4))</f>
        <v/>
      </c>
      <c r="X15" s="22" t="str">
        <f>IF(Dateneingabe!X17="","",Dateneingabe!X17)</f>
        <v/>
      </c>
      <c r="Y15" s="22" t="str">
        <f>IF(Dateneingabe!Y17="","",_xlfn.XLOOKUP(Dateneingabe!Y17,Wertelisten!M:M,Wertelisten!L:L,""))</f>
        <v/>
      </c>
      <c r="Z15" s="22" t="str">
        <f>IF(Dateneingabe!Z17="","",Dateneingabe!Z17)</f>
        <v/>
      </c>
      <c r="AA15" s="22" t="str">
        <f>IF(Dateneingabe!AA17="","",Dateneingabe!AA17)</f>
        <v/>
      </c>
      <c r="AB15" s="22" t="str">
        <f>IF(Dateneingabe!AB17="","",Dateneingabe!AB17)</f>
        <v/>
      </c>
      <c r="AC15" s="22" t="str">
        <f>IF(Dateneingabe!AC17="","",Dateneingabe!AC17)</f>
        <v/>
      </c>
      <c r="AD15" s="22" t="str">
        <f>IF(Dateneingabe!AD17="","",Dateneingabe!AD17)</f>
        <v/>
      </c>
      <c r="AE15" s="22" t="str">
        <f>IF(Dateneingabe!AG17="","",Dateneingabe!AG17)</f>
        <v/>
      </c>
      <c r="AF15" s="22" t="str">
        <f>IF(Dateneingabe!AH17="","",Dateneingabe!AH17)</f>
        <v/>
      </c>
      <c r="AG15" s="22" t="str">
        <f>IF(Dateneingabe!AF17="","",Dateneingabe!AF17)</f>
        <v/>
      </c>
      <c r="AH15" s="22" t="str">
        <f>IF(Dateneingabe!AJ17="","",Dateneingabe!AJ17)</f>
        <v/>
      </c>
      <c r="AI15" s="22" t="str">
        <f>IF(Dateneingabe!AK17="","",Dateneingabe!AK17)</f>
        <v/>
      </c>
      <c r="AJ15" s="22" t="str">
        <f>IF(Dateneingabe!AL17="","",Dateneingabe!AL17)</f>
        <v/>
      </c>
      <c r="AK15" s="22" t="str">
        <f>IF(Dateneingabe!AM17="","",Dateneingabe!AM17)</f>
        <v/>
      </c>
      <c r="AL15" s="22" t="str">
        <f>IF(Dateneingabe!AN17="","",Dateneingabe!AN17)</f>
        <v/>
      </c>
      <c r="AM15" s="22" t="str">
        <f>IF(Dateneingabe!AO17="","",LEFT(Dateneingabe!AO17&amp;"",4)&amp;" "&amp;RIGHT(Dateneingabe!AO17&amp;"",LEN(Dateneingabe!AO17&amp;"")-4))</f>
        <v/>
      </c>
      <c r="AN15" s="22" t="str">
        <f>IF(Dateneingabe!AP17="","",Dateneingabe!AP17)</f>
        <v/>
      </c>
      <c r="AO15" s="22" t="str">
        <f>IF(Dateneingabe!AQ17="","",LEFT(Dateneingabe!AQ17&amp;"",4)&amp;" "&amp;RIGHT(Dateneingabe!AQ17&amp;"",LEN(Dateneingabe!AQ17&amp;"")-4))</f>
        <v/>
      </c>
      <c r="AP15" s="22" t="str">
        <f>IF(Dateneingabe!AR17="","",Dateneingabe!AR17)</f>
        <v/>
      </c>
      <c r="AQ15" s="22" t="str">
        <f>IF(Dateneingabe!AS17="","",Dateneingabe!AS17)</f>
        <v/>
      </c>
      <c r="AR15" s="22" t="str">
        <f>IF(Dateneingabe!AT17="","",Dateneingabe!AT17)</f>
        <v/>
      </c>
      <c r="AS15" s="22" t="str">
        <f>IF(Dateneingabe!AU17="","",Dateneingabe!AU17)</f>
        <v/>
      </c>
      <c r="AT15" s="22" t="str">
        <f>IF(Dateneingabe!AV17="","",Dateneingabe!AV17)</f>
        <v/>
      </c>
      <c r="AU15" s="22" t="str">
        <f>IF(Dateneingabe!AW17="","",Dateneingabe!AW17)</f>
        <v/>
      </c>
      <c r="AV15" s="22" t="str">
        <f>IF(Dateneingabe!AX17="","",Dateneingabe!AX17)</f>
        <v/>
      </c>
      <c r="AW15" s="22" t="str">
        <f>IF(Dateneingabe!AY17="","",Dateneingabe!AY17)</f>
        <v/>
      </c>
      <c r="AX15" s="22" t="str">
        <f>IF(Dateneingabe!AZ17="","",Dateneingabe!AZ17)</f>
        <v/>
      </c>
      <c r="AY15" s="22" t="str">
        <f>IF(Dateneingabe!BA17="","",Dateneingabe!BA17)</f>
        <v/>
      </c>
      <c r="AZ15" s="22" t="str">
        <f>IF(Dateneingabe!BB17="","",Dateneingabe!BB17)</f>
        <v/>
      </c>
      <c r="BA15" s="22" t="str">
        <f>IF(Dateneingabe!BC17="","",Dateneingabe!BC17)</f>
        <v/>
      </c>
      <c r="BB15" s="22" t="str">
        <f>IF(Dateneingabe!BD17="","",Dateneingabe!BD17)</f>
        <v/>
      </c>
      <c r="BC15" s="22" t="str">
        <f>IF(Dateneingabe!BE17="","",Dateneingabe!BE17)</f>
        <v/>
      </c>
      <c r="BD15" s="22" t="str">
        <f>IF(Dateneingabe!BF17="","",Dateneingabe!BF17)</f>
        <v/>
      </c>
      <c r="BE15" s="22" t="str">
        <f>IF(Dateneingabe!BG17="","",Dateneingabe!BG17)</f>
        <v/>
      </c>
      <c r="BF15" s="22" t="str">
        <f>IF(Dateneingabe!BH17="","",Dateneingabe!BH17)</f>
        <v/>
      </c>
      <c r="BG15" s="22" t="str">
        <f>IF(Dateneingabe!BI17="","",Dateneingabe!BI17)</f>
        <v/>
      </c>
      <c r="BH15" s="22" t="str">
        <f>IF(Dateneingabe!BJ17="","",Dateneingabe!BJ17)</f>
        <v/>
      </c>
      <c r="BI15" s="22" t="str">
        <f>IF(Dateneingabe!BK17="","",Dateneingabe!BK17)</f>
        <v/>
      </c>
      <c r="BJ15" s="22" t="str">
        <f>IF(Dateneingabe!BL17="","",Dateneingabe!BL17)</f>
        <v/>
      </c>
      <c r="BK15" s="22" t="str">
        <f>IF(Dateneingabe!BM17="","",Dateneingabe!BM17)</f>
        <v/>
      </c>
      <c r="BL15" s="22" t="str">
        <f>IF(Dateneingabe!BN17="","",Dateneingabe!BN17)</f>
        <v/>
      </c>
      <c r="BM15" s="22" t="str">
        <f>IF(Dateneingabe!BO17="","",Dateneingabe!BO17)</f>
        <v/>
      </c>
      <c r="BN15" s="22" t="str">
        <f>IF(Dateneingabe!BP17="","",Dateneingabe!BP17)</f>
        <v/>
      </c>
      <c r="BO15" s="22" t="str">
        <f>IF(Dateneingabe!BQ17="","",Dateneingabe!BQ17)</f>
        <v/>
      </c>
      <c r="BP15" s="22" t="str">
        <f>IF(Dateneingabe!BR17="","",Dateneingabe!BR17)</f>
        <v/>
      </c>
      <c r="BQ15" s="22" t="str">
        <f>IF(Dateneingabe!BS17="","",Dateneingabe!BS17)</f>
        <v/>
      </c>
      <c r="BR15" s="22" t="str">
        <f>IF(Dateneingabe!BT17="","",Dateneingabe!BT17)</f>
        <v/>
      </c>
      <c r="BS15" s="22" t="str">
        <f>IF(Dateneingabe!BU17="","",Dateneingabe!BU17)</f>
        <v/>
      </c>
      <c r="BT15" s="22" t="str">
        <f>IF(Dateneingabe!BV17="","",Dateneingabe!BV17)</f>
        <v/>
      </c>
      <c r="BU15" s="22" t="str">
        <f>IF(Dateneingabe!CG17="","",Dateneingabe!CG17)</f>
        <v/>
      </c>
      <c r="BV15" s="22" t="str">
        <f>IF(Dateneingabe!BZ17="","",Dateneingabe!BZ17)</f>
        <v/>
      </c>
      <c r="BW15" s="22" t="str">
        <f>IF(Dateneingabe!CA17="","",Dateneingabe!CA17)</f>
        <v/>
      </c>
      <c r="BX15" s="22" t="str">
        <f>IF(Dateneingabe!CB17="","",Dateneingabe!CB17)</f>
        <v/>
      </c>
      <c r="BY15" s="30" t="str">
        <f>IF(Dateneingabe!CF17="","",_xlfn.XLOOKUP(Dateneingabe!CF17,Wertelisten!AC:AC,Wertelisten!AB:AB,""))</f>
        <v/>
      </c>
      <c r="BZ15" s="22" t="str">
        <f>IF(Dateneingabe!CH17="","",Dateneingabe!CH17)</f>
        <v/>
      </c>
      <c r="CA15" s="22" t="str">
        <f>IF(Dateneingabe!CI17="","",Dateneingabe!CI17)</f>
        <v/>
      </c>
      <c r="CB15" s="22" t="str">
        <f>IF(Dateneingabe!CJ17="","",Dateneingabe!CJ17)</f>
        <v/>
      </c>
    </row>
    <row r="16" spans="1:80" ht="16.5" x14ac:dyDescent="0.25">
      <c r="B16" s="22" t="str">
        <f>IF(Dateneingabe!B18="","",Dateneingabe!B18)</f>
        <v/>
      </c>
      <c r="C16" s="22" t="str">
        <f>IF(Dateneingabe!C18="","",Dateneingabe!C18)</f>
        <v/>
      </c>
      <c r="D16" s="22" t="str">
        <f>IF(Dateneingabe!D18="","",Dateneingabe!D18)</f>
        <v/>
      </c>
      <c r="E16" s="22" t="str">
        <f>IF(Dateneingabe!E18="","",Dateneingabe!E18)</f>
        <v/>
      </c>
      <c r="F16" s="23" t="str">
        <f>IF(Dateneingabe!F18="","",Dateneingabe!F18)</f>
        <v/>
      </c>
      <c r="G16" s="22" t="str">
        <f>IF(Dateneingabe!G18="","",Dateneingabe!G18)</f>
        <v/>
      </c>
      <c r="H16" s="30" t="str">
        <f>IF(Dateneingabe!H18="","",_xlfn.XLOOKUP(Dateneingabe!H18,Wertelisten!J:J,Wertelisten!I:I,""))</f>
        <v/>
      </c>
      <c r="I16" s="22" t="str">
        <f>IF(Dateneingabe!I18="","",Dateneingabe!I18)</f>
        <v/>
      </c>
      <c r="J16" s="22" t="str">
        <f>IF(Dateneingabe!J18="","",_xlfn.XLOOKUP(Dateneingabe!J18,Wertelisten!C:C,Wertelisten!B:B,""))</f>
        <v/>
      </c>
      <c r="L16" s="22" t="str">
        <f>IF(Dateneingabe!L18="","",_xlfn.XLOOKUP(Dateneingabe!L18,Wertelisten!G:G,Wertelisten!F:F,""))</f>
        <v/>
      </c>
      <c r="M16" s="22" t="str">
        <f>IF(Dateneingabe!M18="","",Dateneingabe!M18)</f>
        <v/>
      </c>
      <c r="N16" s="22" t="str">
        <f>IF(Dateneingabe!N18="","",Dateneingabe!N18)</f>
        <v/>
      </c>
      <c r="O16" s="22" t="str">
        <f>IF(Dateneingabe!O18="","",Dateneingabe!O18)</f>
        <v/>
      </c>
      <c r="P16" s="22" t="str">
        <f>IF(Dateneingabe!P18="","",Dateneingabe!P18)</f>
        <v/>
      </c>
      <c r="Q16" s="22" t="str">
        <f>IF(Dateneingabe!Q18="","",Dateneingabe!Q18)</f>
        <v/>
      </c>
      <c r="R16" s="22" t="str">
        <f>IF(Dateneingabe!R18="","",Dateneingabe!R18)</f>
        <v/>
      </c>
      <c r="S16" s="22" t="str">
        <f>IF(Dateneingabe!S18="","",Dateneingabe!S18)</f>
        <v/>
      </c>
      <c r="T16" s="22" t="str">
        <f>IF(Dateneingabe!T18="","",LEFT(Dateneingabe!T18&amp;"",4)&amp;" "&amp;RIGHT(Dateneingabe!T18&amp;"",LEN(Dateneingabe!T18&amp;"")-4))</f>
        <v/>
      </c>
      <c r="U16" s="22" t="str">
        <f>IF(Dateneingabe!U18="","",LEFT(Dateneingabe!U18&amp;"",4)&amp;" "&amp;RIGHT(Dateneingabe!U18&amp;"",LEN(Dateneingabe!U18&amp;"")-4))</f>
        <v/>
      </c>
      <c r="V16" s="22" t="str">
        <f>IF(Dateneingabe!V18="","",LEFT(Dateneingabe!V18&amp;"",4)&amp;" "&amp;RIGHT(Dateneingabe!V18&amp;"",LEN(Dateneingabe!V18&amp;"")-4))</f>
        <v/>
      </c>
      <c r="W16" s="22" t="str">
        <f>IF(Dateneingabe!W18="","",LEFT(Dateneingabe!W18&amp;"",4)&amp;" "&amp;RIGHT(Dateneingabe!W18&amp;"",LEN(Dateneingabe!W18&amp;"")-4))</f>
        <v/>
      </c>
      <c r="X16" s="22" t="str">
        <f>IF(Dateneingabe!X18="","",Dateneingabe!X18)</f>
        <v/>
      </c>
      <c r="Y16" s="22" t="str">
        <f>IF(Dateneingabe!Y18="","",_xlfn.XLOOKUP(Dateneingabe!Y18,Wertelisten!M:M,Wertelisten!L:L,""))</f>
        <v/>
      </c>
      <c r="Z16" s="22" t="str">
        <f>IF(Dateneingabe!Z18="","",Dateneingabe!Z18)</f>
        <v/>
      </c>
      <c r="AA16" s="22" t="str">
        <f>IF(Dateneingabe!AA18="","",Dateneingabe!AA18)</f>
        <v/>
      </c>
      <c r="AB16" s="22" t="str">
        <f>IF(Dateneingabe!AB18="","",Dateneingabe!AB18)</f>
        <v/>
      </c>
      <c r="AC16" s="22" t="str">
        <f>IF(Dateneingabe!AC18="","",Dateneingabe!AC18)</f>
        <v/>
      </c>
      <c r="AD16" s="22" t="str">
        <f>IF(Dateneingabe!AD18="","",Dateneingabe!AD18)</f>
        <v/>
      </c>
      <c r="AE16" s="22" t="str">
        <f>IF(Dateneingabe!AG18="","",Dateneingabe!AG18)</f>
        <v/>
      </c>
      <c r="AF16" s="22" t="str">
        <f>IF(Dateneingabe!AH18="","",Dateneingabe!AH18)</f>
        <v/>
      </c>
      <c r="AG16" s="22" t="str">
        <f>IF(Dateneingabe!AF18="","",Dateneingabe!AF18)</f>
        <v/>
      </c>
      <c r="AH16" s="22" t="str">
        <f>IF(Dateneingabe!AJ18="","",Dateneingabe!AJ18)</f>
        <v/>
      </c>
      <c r="AI16" s="22" t="str">
        <f>IF(Dateneingabe!AK18="","",Dateneingabe!AK18)</f>
        <v/>
      </c>
      <c r="AJ16" s="22" t="str">
        <f>IF(Dateneingabe!AL18="","",Dateneingabe!AL18)</f>
        <v/>
      </c>
      <c r="AK16" s="22" t="str">
        <f>IF(Dateneingabe!AM18="","",Dateneingabe!AM18)</f>
        <v/>
      </c>
      <c r="AL16" s="22" t="str">
        <f>IF(Dateneingabe!AN18="","",Dateneingabe!AN18)</f>
        <v/>
      </c>
      <c r="AM16" s="22" t="str">
        <f>IF(Dateneingabe!AO18="","",LEFT(Dateneingabe!AO18&amp;"",4)&amp;" "&amp;RIGHT(Dateneingabe!AO18&amp;"",LEN(Dateneingabe!AO18&amp;"")-4))</f>
        <v/>
      </c>
      <c r="AN16" s="22" t="str">
        <f>IF(Dateneingabe!AP18="","",Dateneingabe!AP18)</f>
        <v/>
      </c>
      <c r="AO16" s="22" t="str">
        <f>IF(Dateneingabe!AQ18="","",LEFT(Dateneingabe!AQ18&amp;"",4)&amp;" "&amp;RIGHT(Dateneingabe!AQ18&amp;"",LEN(Dateneingabe!AQ18&amp;"")-4))</f>
        <v/>
      </c>
      <c r="AP16" s="22" t="str">
        <f>IF(Dateneingabe!AR18="","",Dateneingabe!AR18)</f>
        <v/>
      </c>
      <c r="AQ16" s="22" t="str">
        <f>IF(Dateneingabe!AS18="","",Dateneingabe!AS18)</f>
        <v/>
      </c>
      <c r="AR16" s="22" t="str">
        <f>IF(Dateneingabe!AT18="","",Dateneingabe!AT18)</f>
        <v/>
      </c>
      <c r="AS16" s="22" t="str">
        <f>IF(Dateneingabe!AU18="","",Dateneingabe!AU18)</f>
        <v/>
      </c>
      <c r="AT16" s="22" t="str">
        <f>IF(Dateneingabe!AV18="","",Dateneingabe!AV18)</f>
        <v/>
      </c>
      <c r="AU16" s="22" t="str">
        <f>IF(Dateneingabe!AW18="","",Dateneingabe!AW18)</f>
        <v/>
      </c>
      <c r="AV16" s="22" t="str">
        <f>IF(Dateneingabe!AX18="","",Dateneingabe!AX18)</f>
        <v/>
      </c>
      <c r="AW16" s="22" t="str">
        <f>IF(Dateneingabe!AY18="","",Dateneingabe!AY18)</f>
        <v/>
      </c>
      <c r="AX16" s="22" t="str">
        <f>IF(Dateneingabe!AZ18="","",Dateneingabe!AZ18)</f>
        <v/>
      </c>
      <c r="AY16" s="22" t="str">
        <f>IF(Dateneingabe!BA18="","",Dateneingabe!BA18)</f>
        <v/>
      </c>
      <c r="AZ16" s="22" t="str">
        <f>IF(Dateneingabe!BB18="","",Dateneingabe!BB18)</f>
        <v/>
      </c>
      <c r="BA16" s="22" t="str">
        <f>IF(Dateneingabe!BC18="","",Dateneingabe!BC18)</f>
        <v/>
      </c>
      <c r="BB16" s="22" t="str">
        <f>IF(Dateneingabe!BD18="","",Dateneingabe!BD18)</f>
        <v/>
      </c>
      <c r="BC16" s="22" t="str">
        <f>IF(Dateneingabe!BE18="","",Dateneingabe!BE18)</f>
        <v/>
      </c>
      <c r="BD16" s="22" t="str">
        <f>IF(Dateneingabe!BF18="","",Dateneingabe!BF18)</f>
        <v/>
      </c>
      <c r="BE16" s="22" t="str">
        <f>IF(Dateneingabe!BG18="","",Dateneingabe!BG18)</f>
        <v/>
      </c>
      <c r="BF16" s="22" t="str">
        <f>IF(Dateneingabe!BH18="","",Dateneingabe!BH18)</f>
        <v/>
      </c>
      <c r="BG16" s="22" t="str">
        <f>IF(Dateneingabe!BI18="","",Dateneingabe!BI18)</f>
        <v/>
      </c>
      <c r="BH16" s="22" t="str">
        <f>IF(Dateneingabe!BJ18="","",Dateneingabe!BJ18)</f>
        <v/>
      </c>
      <c r="BI16" s="22" t="str">
        <f>IF(Dateneingabe!BK18="","",Dateneingabe!BK18)</f>
        <v/>
      </c>
      <c r="BJ16" s="22" t="str">
        <f>IF(Dateneingabe!BL18="","",Dateneingabe!BL18)</f>
        <v/>
      </c>
      <c r="BK16" s="22" t="str">
        <f>IF(Dateneingabe!BM18="","",Dateneingabe!BM18)</f>
        <v/>
      </c>
      <c r="BL16" s="22" t="str">
        <f>IF(Dateneingabe!BN18="","",Dateneingabe!BN18)</f>
        <v/>
      </c>
      <c r="BM16" s="22" t="str">
        <f>IF(Dateneingabe!BO18="","",Dateneingabe!BO18)</f>
        <v/>
      </c>
      <c r="BN16" s="22" t="str">
        <f>IF(Dateneingabe!BP18="","",Dateneingabe!BP18)</f>
        <v/>
      </c>
      <c r="BO16" s="22" t="str">
        <f>IF(Dateneingabe!BQ18="","",Dateneingabe!BQ18)</f>
        <v/>
      </c>
      <c r="BP16" s="22" t="str">
        <f>IF(Dateneingabe!BR18="","",Dateneingabe!BR18)</f>
        <v/>
      </c>
      <c r="BQ16" s="22" t="str">
        <f>IF(Dateneingabe!BS18="","",Dateneingabe!BS18)</f>
        <v/>
      </c>
      <c r="BR16" s="22" t="str">
        <f>IF(Dateneingabe!BT18="","",Dateneingabe!BT18)</f>
        <v/>
      </c>
      <c r="BS16" s="22" t="str">
        <f>IF(Dateneingabe!BU18="","",Dateneingabe!BU18)</f>
        <v/>
      </c>
      <c r="BT16" s="22" t="str">
        <f>IF(Dateneingabe!BV18="","",Dateneingabe!BV18)</f>
        <v/>
      </c>
      <c r="BU16" s="22" t="str">
        <f>IF(Dateneingabe!CG18="","",Dateneingabe!CG18)</f>
        <v/>
      </c>
      <c r="BV16" s="22" t="str">
        <f>IF(Dateneingabe!BZ18="","",Dateneingabe!BZ18)</f>
        <v/>
      </c>
      <c r="BW16" s="22" t="str">
        <f>IF(Dateneingabe!CA18="","",Dateneingabe!CA18)</f>
        <v/>
      </c>
      <c r="BX16" s="22" t="str">
        <f>IF(Dateneingabe!CB18="","",Dateneingabe!CB18)</f>
        <v/>
      </c>
      <c r="BY16" s="30" t="str">
        <f>IF(Dateneingabe!CF18="","",_xlfn.XLOOKUP(Dateneingabe!CF18,Wertelisten!AC:AC,Wertelisten!AB:AB,""))</f>
        <v/>
      </c>
      <c r="BZ16" s="22" t="str">
        <f>IF(Dateneingabe!CH18="","",Dateneingabe!CH18)</f>
        <v/>
      </c>
      <c r="CA16" s="22" t="str">
        <f>IF(Dateneingabe!CI18="","",Dateneingabe!CI18)</f>
        <v/>
      </c>
      <c r="CB16" s="22" t="str">
        <f>IF(Dateneingabe!CJ18="","",Dateneingabe!CJ18)</f>
        <v/>
      </c>
    </row>
    <row r="17" spans="2:80" ht="16.5" x14ac:dyDescent="0.25">
      <c r="B17" s="22" t="str">
        <f>IF(Dateneingabe!B19="","",Dateneingabe!B19)</f>
        <v/>
      </c>
      <c r="C17" s="22" t="str">
        <f>IF(Dateneingabe!C19="","",Dateneingabe!C19)</f>
        <v/>
      </c>
      <c r="D17" s="22" t="str">
        <f>IF(Dateneingabe!D19="","",Dateneingabe!D19)</f>
        <v/>
      </c>
      <c r="E17" s="22" t="str">
        <f>IF(Dateneingabe!E19="","",Dateneingabe!E19)</f>
        <v/>
      </c>
      <c r="F17" s="23" t="str">
        <f>IF(Dateneingabe!F19="","",Dateneingabe!F19)</f>
        <v/>
      </c>
      <c r="G17" s="22" t="str">
        <f>IF(Dateneingabe!G19="","",Dateneingabe!G19)</f>
        <v/>
      </c>
      <c r="H17" s="30" t="str">
        <f>IF(Dateneingabe!H19="","",_xlfn.XLOOKUP(Dateneingabe!H19,Wertelisten!J:J,Wertelisten!I:I,""))</f>
        <v/>
      </c>
      <c r="I17" s="22" t="str">
        <f>IF(Dateneingabe!I19="","",Dateneingabe!I19)</f>
        <v/>
      </c>
      <c r="J17" s="22" t="str">
        <f>IF(Dateneingabe!J19="","",_xlfn.XLOOKUP(Dateneingabe!J19,Wertelisten!C:C,Wertelisten!B:B,""))</f>
        <v/>
      </c>
      <c r="L17" s="22" t="str">
        <f>IF(Dateneingabe!L19="","",_xlfn.XLOOKUP(Dateneingabe!L19,Wertelisten!G:G,Wertelisten!F:F,""))</f>
        <v/>
      </c>
      <c r="M17" s="22" t="str">
        <f>IF(Dateneingabe!M19="","",Dateneingabe!M19)</f>
        <v/>
      </c>
      <c r="N17" s="22" t="str">
        <f>IF(Dateneingabe!N19="","",Dateneingabe!N19)</f>
        <v/>
      </c>
      <c r="O17" s="22" t="str">
        <f>IF(Dateneingabe!O19="","",Dateneingabe!O19)</f>
        <v/>
      </c>
      <c r="P17" s="22" t="str">
        <f>IF(Dateneingabe!P19="","",Dateneingabe!P19)</f>
        <v/>
      </c>
      <c r="Q17" s="22" t="str">
        <f>IF(Dateneingabe!Q19="","",Dateneingabe!Q19)</f>
        <v/>
      </c>
      <c r="R17" s="22" t="str">
        <f>IF(Dateneingabe!R19="","",Dateneingabe!R19)</f>
        <v/>
      </c>
      <c r="S17" s="22" t="str">
        <f>IF(Dateneingabe!S19="","",Dateneingabe!S19)</f>
        <v/>
      </c>
      <c r="T17" s="22" t="str">
        <f>IF(Dateneingabe!T19="","",LEFT(Dateneingabe!T19&amp;"",4)&amp;" "&amp;RIGHT(Dateneingabe!T19&amp;"",LEN(Dateneingabe!T19&amp;"")-4))</f>
        <v/>
      </c>
      <c r="U17" s="22" t="str">
        <f>IF(Dateneingabe!U19="","",LEFT(Dateneingabe!U19&amp;"",4)&amp;" "&amp;RIGHT(Dateneingabe!U19&amp;"",LEN(Dateneingabe!U19&amp;"")-4))</f>
        <v/>
      </c>
      <c r="V17" s="22" t="str">
        <f>IF(Dateneingabe!V19="","",LEFT(Dateneingabe!V19&amp;"",4)&amp;" "&amp;RIGHT(Dateneingabe!V19&amp;"",LEN(Dateneingabe!V19&amp;"")-4))</f>
        <v/>
      </c>
      <c r="W17" s="22" t="str">
        <f>IF(Dateneingabe!W19="","",LEFT(Dateneingabe!W19&amp;"",4)&amp;" "&amp;RIGHT(Dateneingabe!W19&amp;"",LEN(Dateneingabe!W19&amp;"")-4))</f>
        <v/>
      </c>
      <c r="X17" s="22" t="str">
        <f>IF(Dateneingabe!X19="","",Dateneingabe!X19)</f>
        <v/>
      </c>
      <c r="Y17" s="22" t="str">
        <f>IF(Dateneingabe!Y19="","",_xlfn.XLOOKUP(Dateneingabe!Y19,Wertelisten!M:M,Wertelisten!L:L,""))</f>
        <v/>
      </c>
      <c r="Z17" s="22" t="str">
        <f>IF(Dateneingabe!Z19="","",Dateneingabe!Z19)</f>
        <v/>
      </c>
      <c r="AA17" s="22" t="str">
        <f>IF(Dateneingabe!AA19="","",Dateneingabe!AA19)</f>
        <v/>
      </c>
      <c r="AB17" s="22" t="str">
        <f>IF(Dateneingabe!AB19="","",Dateneingabe!AB19)</f>
        <v/>
      </c>
      <c r="AC17" s="22" t="str">
        <f>IF(Dateneingabe!AC19="","",Dateneingabe!AC19)</f>
        <v/>
      </c>
      <c r="AD17" s="22" t="str">
        <f>IF(Dateneingabe!AD19="","",Dateneingabe!AD19)</f>
        <v/>
      </c>
      <c r="AE17" s="22" t="str">
        <f>IF(Dateneingabe!AG19="","",Dateneingabe!AG19)</f>
        <v/>
      </c>
      <c r="AF17" s="22" t="str">
        <f>IF(Dateneingabe!AH19="","",Dateneingabe!AH19)</f>
        <v/>
      </c>
      <c r="AG17" s="22" t="str">
        <f>IF(Dateneingabe!AF19="","",Dateneingabe!AF19)</f>
        <v/>
      </c>
      <c r="AH17" s="22" t="str">
        <f>IF(Dateneingabe!AJ19="","",Dateneingabe!AJ19)</f>
        <v/>
      </c>
      <c r="AI17" s="22" t="str">
        <f>IF(Dateneingabe!AK19="","",Dateneingabe!AK19)</f>
        <v/>
      </c>
      <c r="AJ17" s="22" t="str">
        <f>IF(Dateneingabe!AL19="","",Dateneingabe!AL19)</f>
        <v/>
      </c>
      <c r="AK17" s="22" t="str">
        <f>IF(Dateneingabe!AM19="","",Dateneingabe!AM19)</f>
        <v/>
      </c>
      <c r="AL17" s="22" t="str">
        <f>IF(Dateneingabe!AN19="","",Dateneingabe!AN19)</f>
        <v/>
      </c>
      <c r="AM17" s="22" t="str">
        <f>IF(Dateneingabe!AO19="","",LEFT(Dateneingabe!AO19&amp;"",4)&amp;" "&amp;RIGHT(Dateneingabe!AO19&amp;"",LEN(Dateneingabe!AO19&amp;"")-4))</f>
        <v/>
      </c>
      <c r="AN17" s="22" t="str">
        <f>IF(Dateneingabe!AP19="","",Dateneingabe!AP19)</f>
        <v/>
      </c>
      <c r="AO17" s="22" t="str">
        <f>IF(Dateneingabe!AQ19="","",LEFT(Dateneingabe!AQ19&amp;"",4)&amp;" "&amp;RIGHT(Dateneingabe!AQ19&amp;"",LEN(Dateneingabe!AQ19&amp;"")-4))</f>
        <v/>
      </c>
      <c r="AP17" s="22" t="str">
        <f>IF(Dateneingabe!AR19="","",Dateneingabe!AR19)</f>
        <v/>
      </c>
      <c r="AQ17" s="22" t="str">
        <f>IF(Dateneingabe!AS19="","",Dateneingabe!AS19)</f>
        <v/>
      </c>
      <c r="AR17" s="22" t="str">
        <f>IF(Dateneingabe!AT19="","",Dateneingabe!AT19)</f>
        <v/>
      </c>
      <c r="AS17" s="22" t="str">
        <f>IF(Dateneingabe!AU19="","",Dateneingabe!AU19)</f>
        <v/>
      </c>
      <c r="AT17" s="22" t="str">
        <f>IF(Dateneingabe!AV19="","",Dateneingabe!AV19)</f>
        <v/>
      </c>
      <c r="AU17" s="22" t="str">
        <f>IF(Dateneingabe!AW19="","",Dateneingabe!AW19)</f>
        <v/>
      </c>
      <c r="AV17" s="22" t="str">
        <f>IF(Dateneingabe!AX19="","",Dateneingabe!AX19)</f>
        <v/>
      </c>
      <c r="AW17" s="22" t="str">
        <f>IF(Dateneingabe!AY19="","",Dateneingabe!AY19)</f>
        <v/>
      </c>
      <c r="AX17" s="22" t="str">
        <f>IF(Dateneingabe!AZ19="","",Dateneingabe!AZ19)</f>
        <v/>
      </c>
      <c r="AY17" s="22" t="str">
        <f>IF(Dateneingabe!BA19="","",Dateneingabe!BA19)</f>
        <v/>
      </c>
      <c r="AZ17" s="22" t="str">
        <f>IF(Dateneingabe!BB19="","",Dateneingabe!BB19)</f>
        <v/>
      </c>
      <c r="BA17" s="22" t="str">
        <f>IF(Dateneingabe!BC19="","",Dateneingabe!BC19)</f>
        <v/>
      </c>
      <c r="BB17" s="22" t="str">
        <f>IF(Dateneingabe!BD19="","",Dateneingabe!BD19)</f>
        <v/>
      </c>
      <c r="BC17" s="22" t="str">
        <f>IF(Dateneingabe!BE19="","",Dateneingabe!BE19)</f>
        <v/>
      </c>
      <c r="BD17" s="22" t="str">
        <f>IF(Dateneingabe!BF19="","",Dateneingabe!BF19)</f>
        <v/>
      </c>
      <c r="BE17" s="22" t="str">
        <f>IF(Dateneingabe!BG19="","",Dateneingabe!BG19)</f>
        <v/>
      </c>
      <c r="BF17" s="22" t="str">
        <f>IF(Dateneingabe!BH19="","",Dateneingabe!BH19)</f>
        <v/>
      </c>
      <c r="BG17" s="22" t="str">
        <f>IF(Dateneingabe!BI19="","",Dateneingabe!BI19)</f>
        <v/>
      </c>
      <c r="BH17" s="22" t="str">
        <f>IF(Dateneingabe!BJ19="","",Dateneingabe!BJ19)</f>
        <v/>
      </c>
      <c r="BI17" s="22" t="str">
        <f>IF(Dateneingabe!BK19="","",Dateneingabe!BK19)</f>
        <v/>
      </c>
      <c r="BJ17" s="22" t="str">
        <f>IF(Dateneingabe!BL19="","",Dateneingabe!BL19)</f>
        <v/>
      </c>
      <c r="BK17" s="22" t="str">
        <f>IF(Dateneingabe!BM19="","",Dateneingabe!BM19)</f>
        <v/>
      </c>
      <c r="BL17" s="22" t="str">
        <f>IF(Dateneingabe!BN19="","",Dateneingabe!BN19)</f>
        <v/>
      </c>
      <c r="BM17" s="22" t="str">
        <f>IF(Dateneingabe!BO19="","",Dateneingabe!BO19)</f>
        <v/>
      </c>
      <c r="BN17" s="22" t="str">
        <f>IF(Dateneingabe!BP19="","",Dateneingabe!BP19)</f>
        <v/>
      </c>
      <c r="BO17" s="22" t="str">
        <f>IF(Dateneingabe!BQ19="","",Dateneingabe!BQ19)</f>
        <v/>
      </c>
      <c r="BP17" s="22" t="str">
        <f>IF(Dateneingabe!BR19="","",Dateneingabe!BR19)</f>
        <v/>
      </c>
      <c r="BQ17" s="22" t="str">
        <f>IF(Dateneingabe!BS19="","",Dateneingabe!BS19)</f>
        <v/>
      </c>
      <c r="BR17" s="22" t="str">
        <f>IF(Dateneingabe!BT19="","",Dateneingabe!BT19)</f>
        <v/>
      </c>
      <c r="BS17" s="22" t="str">
        <f>IF(Dateneingabe!BU19="","",Dateneingabe!BU19)</f>
        <v/>
      </c>
      <c r="BT17" s="22" t="str">
        <f>IF(Dateneingabe!BV19="","",Dateneingabe!BV19)</f>
        <v/>
      </c>
      <c r="BU17" s="22" t="str">
        <f>IF(Dateneingabe!CG19="","",Dateneingabe!CG19)</f>
        <v/>
      </c>
      <c r="BV17" s="22" t="str">
        <f>IF(Dateneingabe!BZ19="","",Dateneingabe!BZ19)</f>
        <v/>
      </c>
      <c r="BW17" s="22" t="str">
        <f>IF(Dateneingabe!CA19="","",Dateneingabe!CA19)</f>
        <v/>
      </c>
      <c r="BX17" s="22" t="str">
        <f>IF(Dateneingabe!CB19="","",Dateneingabe!CB19)</f>
        <v/>
      </c>
      <c r="BY17" s="30" t="str">
        <f>IF(Dateneingabe!CF19="","",_xlfn.XLOOKUP(Dateneingabe!CF19,Wertelisten!AC:AC,Wertelisten!AB:AB,""))</f>
        <v/>
      </c>
      <c r="BZ17" s="22" t="str">
        <f>IF(Dateneingabe!CH19="","",Dateneingabe!CH19)</f>
        <v/>
      </c>
      <c r="CA17" s="22" t="str">
        <f>IF(Dateneingabe!CI19="","",Dateneingabe!CI19)</f>
        <v/>
      </c>
      <c r="CB17" s="22" t="str">
        <f>IF(Dateneingabe!CJ19="","",Dateneingabe!CJ19)</f>
        <v/>
      </c>
    </row>
    <row r="18" spans="2:80" ht="16.5" x14ac:dyDescent="0.25">
      <c r="B18" s="22" t="str">
        <f>IF(Dateneingabe!B20="","",Dateneingabe!B20)</f>
        <v/>
      </c>
      <c r="C18" s="22" t="str">
        <f>IF(Dateneingabe!C20="","",Dateneingabe!C20)</f>
        <v/>
      </c>
      <c r="D18" s="22" t="str">
        <f>IF(Dateneingabe!D20="","",Dateneingabe!D20)</f>
        <v/>
      </c>
      <c r="E18" s="22" t="str">
        <f>IF(Dateneingabe!E20="","",Dateneingabe!E20)</f>
        <v/>
      </c>
      <c r="F18" s="23" t="str">
        <f>IF(Dateneingabe!F20="","",Dateneingabe!F20)</f>
        <v/>
      </c>
      <c r="G18" s="22" t="str">
        <f>IF(Dateneingabe!G20="","",Dateneingabe!G20)</f>
        <v/>
      </c>
      <c r="H18" s="30" t="str">
        <f>IF(Dateneingabe!H20="","",_xlfn.XLOOKUP(Dateneingabe!H20,Wertelisten!J:J,Wertelisten!I:I,""))</f>
        <v/>
      </c>
      <c r="I18" s="22" t="str">
        <f>IF(Dateneingabe!I20="","",Dateneingabe!I20)</f>
        <v/>
      </c>
      <c r="J18" s="22" t="str">
        <f>IF(Dateneingabe!J20="","",_xlfn.XLOOKUP(Dateneingabe!J20,Wertelisten!C:C,Wertelisten!B:B,""))</f>
        <v/>
      </c>
      <c r="L18" s="22" t="str">
        <f>IF(Dateneingabe!L20="","",_xlfn.XLOOKUP(Dateneingabe!L20,Wertelisten!G:G,Wertelisten!F:F,""))</f>
        <v/>
      </c>
      <c r="M18" s="22" t="str">
        <f>IF(Dateneingabe!M20="","",Dateneingabe!M20)</f>
        <v/>
      </c>
      <c r="N18" s="22" t="str">
        <f>IF(Dateneingabe!N20="","",Dateneingabe!N20)</f>
        <v/>
      </c>
      <c r="O18" s="22" t="str">
        <f>IF(Dateneingabe!O20="","",Dateneingabe!O20)</f>
        <v/>
      </c>
      <c r="P18" s="22" t="str">
        <f>IF(Dateneingabe!P20="","",Dateneingabe!P20)</f>
        <v/>
      </c>
      <c r="Q18" s="22" t="str">
        <f>IF(Dateneingabe!Q20="","",Dateneingabe!Q20)</f>
        <v/>
      </c>
      <c r="R18" s="22" t="str">
        <f>IF(Dateneingabe!R20="","",Dateneingabe!R20)</f>
        <v/>
      </c>
      <c r="S18" s="22" t="str">
        <f>IF(Dateneingabe!S20="","",Dateneingabe!S20)</f>
        <v/>
      </c>
      <c r="T18" s="22" t="str">
        <f>IF(Dateneingabe!T20="","",LEFT(Dateneingabe!T20&amp;"",4)&amp;" "&amp;RIGHT(Dateneingabe!T20&amp;"",LEN(Dateneingabe!T20&amp;"")-4))</f>
        <v/>
      </c>
      <c r="U18" s="22" t="str">
        <f>IF(Dateneingabe!U20="","",LEFT(Dateneingabe!U20&amp;"",4)&amp;" "&amp;RIGHT(Dateneingabe!U20&amp;"",LEN(Dateneingabe!U20&amp;"")-4))</f>
        <v/>
      </c>
      <c r="V18" s="22" t="str">
        <f>IF(Dateneingabe!V20="","",LEFT(Dateneingabe!V20&amp;"",4)&amp;" "&amp;RIGHT(Dateneingabe!V20&amp;"",LEN(Dateneingabe!V20&amp;"")-4))</f>
        <v/>
      </c>
      <c r="W18" s="22" t="str">
        <f>IF(Dateneingabe!W20="","",LEFT(Dateneingabe!W20&amp;"",4)&amp;" "&amp;RIGHT(Dateneingabe!W20&amp;"",LEN(Dateneingabe!W20&amp;"")-4))</f>
        <v/>
      </c>
      <c r="X18" s="22" t="str">
        <f>IF(Dateneingabe!X20="","",Dateneingabe!X20)</f>
        <v/>
      </c>
      <c r="Y18" s="22" t="str">
        <f>IF(Dateneingabe!Y20="","",_xlfn.XLOOKUP(Dateneingabe!Y20,Wertelisten!M:M,Wertelisten!L:L,""))</f>
        <v/>
      </c>
      <c r="Z18" s="22" t="str">
        <f>IF(Dateneingabe!Z20="","",Dateneingabe!Z20)</f>
        <v/>
      </c>
      <c r="AA18" s="22" t="str">
        <f>IF(Dateneingabe!AA20="","",Dateneingabe!AA20)</f>
        <v/>
      </c>
      <c r="AB18" s="22" t="str">
        <f>IF(Dateneingabe!AB20="","",Dateneingabe!AB20)</f>
        <v/>
      </c>
      <c r="AC18" s="22" t="str">
        <f>IF(Dateneingabe!AC20="","",Dateneingabe!AC20)</f>
        <v/>
      </c>
      <c r="AD18" s="22" t="str">
        <f>IF(Dateneingabe!AD20="","",Dateneingabe!AD20)</f>
        <v/>
      </c>
      <c r="AE18" s="22" t="str">
        <f>IF(Dateneingabe!AG20="","",Dateneingabe!AG20)</f>
        <v/>
      </c>
      <c r="AF18" s="22" t="str">
        <f>IF(Dateneingabe!AH20="","",Dateneingabe!AH20)</f>
        <v/>
      </c>
      <c r="AG18" s="22" t="str">
        <f>IF(Dateneingabe!AF20="","",Dateneingabe!AF20)</f>
        <v/>
      </c>
      <c r="AH18" s="22" t="str">
        <f>IF(Dateneingabe!AJ20="","",Dateneingabe!AJ20)</f>
        <v/>
      </c>
      <c r="AI18" s="22" t="str">
        <f>IF(Dateneingabe!AK20="","",Dateneingabe!AK20)</f>
        <v/>
      </c>
      <c r="AJ18" s="22" t="str">
        <f>IF(Dateneingabe!AL20="","",Dateneingabe!AL20)</f>
        <v/>
      </c>
      <c r="AK18" s="22" t="str">
        <f>IF(Dateneingabe!AM20="","",Dateneingabe!AM20)</f>
        <v/>
      </c>
      <c r="AL18" s="22" t="str">
        <f>IF(Dateneingabe!AN20="","",Dateneingabe!AN20)</f>
        <v/>
      </c>
      <c r="AM18" s="22" t="str">
        <f>IF(Dateneingabe!AO20="","",LEFT(Dateneingabe!AO20&amp;"",4)&amp;" "&amp;RIGHT(Dateneingabe!AO20&amp;"",LEN(Dateneingabe!AO20&amp;"")-4))</f>
        <v/>
      </c>
      <c r="AN18" s="22" t="str">
        <f>IF(Dateneingabe!AP20="","",Dateneingabe!AP20)</f>
        <v/>
      </c>
      <c r="AO18" s="22" t="str">
        <f>IF(Dateneingabe!AQ20="","",LEFT(Dateneingabe!AQ20&amp;"",4)&amp;" "&amp;RIGHT(Dateneingabe!AQ20&amp;"",LEN(Dateneingabe!AQ20&amp;"")-4))</f>
        <v/>
      </c>
      <c r="AP18" s="22" t="str">
        <f>IF(Dateneingabe!AR20="","",Dateneingabe!AR20)</f>
        <v/>
      </c>
      <c r="AQ18" s="22" t="str">
        <f>IF(Dateneingabe!AS20="","",Dateneingabe!AS20)</f>
        <v/>
      </c>
      <c r="AR18" s="22" t="str">
        <f>IF(Dateneingabe!AT20="","",Dateneingabe!AT20)</f>
        <v/>
      </c>
      <c r="AS18" s="22" t="str">
        <f>IF(Dateneingabe!AU20="","",Dateneingabe!AU20)</f>
        <v/>
      </c>
      <c r="AT18" s="22" t="str">
        <f>IF(Dateneingabe!AV20="","",Dateneingabe!AV20)</f>
        <v/>
      </c>
      <c r="AU18" s="22" t="str">
        <f>IF(Dateneingabe!AW20="","",Dateneingabe!AW20)</f>
        <v/>
      </c>
      <c r="AV18" s="22" t="str">
        <f>IF(Dateneingabe!AX20="","",Dateneingabe!AX20)</f>
        <v/>
      </c>
      <c r="AW18" s="22" t="str">
        <f>IF(Dateneingabe!AY20="","",Dateneingabe!AY20)</f>
        <v/>
      </c>
      <c r="AX18" s="22" t="str">
        <f>IF(Dateneingabe!AZ20="","",Dateneingabe!AZ20)</f>
        <v/>
      </c>
      <c r="AY18" s="22" t="str">
        <f>IF(Dateneingabe!BA20="","",Dateneingabe!BA20)</f>
        <v/>
      </c>
      <c r="AZ18" s="22" t="str">
        <f>IF(Dateneingabe!BB20="","",Dateneingabe!BB20)</f>
        <v/>
      </c>
      <c r="BA18" s="22" t="str">
        <f>IF(Dateneingabe!BC20="","",Dateneingabe!BC20)</f>
        <v/>
      </c>
      <c r="BB18" s="22" t="str">
        <f>IF(Dateneingabe!BD20="","",Dateneingabe!BD20)</f>
        <v/>
      </c>
      <c r="BC18" s="22" t="str">
        <f>IF(Dateneingabe!BE20="","",Dateneingabe!BE20)</f>
        <v/>
      </c>
      <c r="BD18" s="22" t="str">
        <f>IF(Dateneingabe!BF20="","",Dateneingabe!BF20)</f>
        <v/>
      </c>
      <c r="BE18" s="22" t="str">
        <f>IF(Dateneingabe!BG20="","",Dateneingabe!BG20)</f>
        <v/>
      </c>
      <c r="BF18" s="22" t="str">
        <f>IF(Dateneingabe!BH20="","",Dateneingabe!BH20)</f>
        <v/>
      </c>
      <c r="BG18" s="22" t="str">
        <f>IF(Dateneingabe!BI20="","",Dateneingabe!BI20)</f>
        <v/>
      </c>
      <c r="BH18" s="22" t="str">
        <f>IF(Dateneingabe!BJ20="","",Dateneingabe!BJ20)</f>
        <v/>
      </c>
      <c r="BI18" s="22" t="str">
        <f>IF(Dateneingabe!BK20="","",Dateneingabe!BK20)</f>
        <v/>
      </c>
      <c r="BJ18" s="22" t="str">
        <f>IF(Dateneingabe!BL20="","",Dateneingabe!BL20)</f>
        <v/>
      </c>
      <c r="BK18" s="22" t="str">
        <f>IF(Dateneingabe!BM20="","",Dateneingabe!BM20)</f>
        <v/>
      </c>
      <c r="BL18" s="22" t="str">
        <f>IF(Dateneingabe!BN20="","",Dateneingabe!BN20)</f>
        <v/>
      </c>
      <c r="BM18" s="22" t="str">
        <f>IF(Dateneingabe!BO20="","",Dateneingabe!BO20)</f>
        <v/>
      </c>
      <c r="BN18" s="22" t="str">
        <f>IF(Dateneingabe!BP20="","",Dateneingabe!BP20)</f>
        <v/>
      </c>
      <c r="BO18" s="22" t="str">
        <f>IF(Dateneingabe!BQ20="","",Dateneingabe!BQ20)</f>
        <v/>
      </c>
      <c r="BP18" s="22" t="str">
        <f>IF(Dateneingabe!BR20="","",Dateneingabe!BR20)</f>
        <v/>
      </c>
      <c r="BQ18" s="22" t="str">
        <f>IF(Dateneingabe!BS20="","",Dateneingabe!BS20)</f>
        <v/>
      </c>
      <c r="BR18" s="22" t="str">
        <f>IF(Dateneingabe!BT20="","",Dateneingabe!BT20)</f>
        <v/>
      </c>
      <c r="BS18" s="22" t="str">
        <f>IF(Dateneingabe!BU20="","",Dateneingabe!BU20)</f>
        <v/>
      </c>
      <c r="BT18" s="22" t="str">
        <f>IF(Dateneingabe!BV20="","",Dateneingabe!BV20)</f>
        <v/>
      </c>
      <c r="BU18" s="22" t="str">
        <f>IF(Dateneingabe!CG20="","",Dateneingabe!CG20)</f>
        <v/>
      </c>
      <c r="BV18" s="22" t="str">
        <f>IF(Dateneingabe!BZ20="","",Dateneingabe!BZ20)</f>
        <v/>
      </c>
      <c r="BW18" s="22" t="str">
        <f>IF(Dateneingabe!CA20="","",Dateneingabe!CA20)</f>
        <v/>
      </c>
      <c r="BX18" s="22" t="str">
        <f>IF(Dateneingabe!CB20="","",Dateneingabe!CB20)</f>
        <v/>
      </c>
      <c r="BY18" s="30" t="str">
        <f>IF(Dateneingabe!CF20="","",_xlfn.XLOOKUP(Dateneingabe!CF20,Wertelisten!AC:AC,Wertelisten!AB:AB,""))</f>
        <v/>
      </c>
      <c r="BZ18" s="22" t="str">
        <f>IF(Dateneingabe!CH20="","",Dateneingabe!CH20)</f>
        <v/>
      </c>
      <c r="CA18" s="22" t="str">
        <f>IF(Dateneingabe!CI20="","",Dateneingabe!CI20)</f>
        <v/>
      </c>
      <c r="CB18" s="22" t="str">
        <f>IF(Dateneingabe!CJ20="","",Dateneingabe!CJ20)</f>
        <v/>
      </c>
    </row>
    <row r="19" spans="2:80" ht="16.5" x14ac:dyDescent="0.25">
      <c r="B19" s="22" t="str">
        <f>IF(Dateneingabe!B21="","",Dateneingabe!B21)</f>
        <v/>
      </c>
      <c r="C19" s="22" t="str">
        <f>IF(Dateneingabe!C21="","",Dateneingabe!C21)</f>
        <v/>
      </c>
      <c r="D19" s="22" t="str">
        <f>IF(Dateneingabe!D21="","",Dateneingabe!D21)</f>
        <v/>
      </c>
      <c r="E19" s="22" t="str">
        <f>IF(Dateneingabe!E21="","",Dateneingabe!E21)</f>
        <v/>
      </c>
      <c r="F19" s="23" t="str">
        <f>IF(Dateneingabe!F21="","",Dateneingabe!F21)</f>
        <v/>
      </c>
      <c r="G19" s="22" t="str">
        <f>IF(Dateneingabe!G21="","",Dateneingabe!G21)</f>
        <v/>
      </c>
      <c r="H19" s="30" t="str">
        <f>IF(Dateneingabe!H21="","",_xlfn.XLOOKUP(Dateneingabe!H21,Wertelisten!J:J,Wertelisten!I:I,""))</f>
        <v/>
      </c>
      <c r="I19" s="22" t="str">
        <f>IF(Dateneingabe!I21="","",Dateneingabe!I21)</f>
        <v/>
      </c>
      <c r="J19" s="22" t="str">
        <f>IF(Dateneingabe!J21="","",_xlfn.XLOOKUP(Dateneingabe!J21,Wertelisten!C:C,Wertelisten!B:B,""))</f>
        <v/>
      </c>
      <c r="L19" s="22" t="str">
        <f>IF(Dateneingabe!L21="","",_xlfn.XLOOKUP(Dateneingabe!L21,Wertelisten!G:G,Wertelisten!F:F,""))</f>
        <v/>
      </c>
      <c r="M19" s="22" t="str">
        <f>IF(Dateneingabe!M21="","",Dateneingabe!M21)</f>
        <v/>
      </c>
      <c r="N19" s="22" t="str">
        <f>IF(Dateneingabe!N21="","",Dateneingabe!N21)</f>
        <v/>
      </c>
      <c r="O19" s="22" t="str">
        <f>IF(Dateneingabe!O21="","",Dateneingabe!O21)</f>
        <v/>
      </c>
      <c r="P19" s="22" t="str">
        <f>IF(Dateneingabe!P21="","",Dateneingabe!P21)</f>
        <v/>
      </c>
      <c r="Q19" s="22" t="str">
        <f>IF(Dateneingabe!Q21="","",Dateneingabe!Q21)</f>
        <v/>
      </c>
      <c r="R19" s="22" t="str">
        <f>IF(Dateneingabe!R21="","",Dateneingabe!R21)</f>
        <v/>
      </c>
      <c r="S19" s="22" t="str">
        <f>IF(Dateneingabe!S21="","",Dateneingabe!S21)</f>
        <v/>
      </c>
      <c r="T19" s="22" t="str">
        <f>IF(Dateneingabe!T21="","",LEFT(Dateneingabe!T21&amp;"",4)&amp;" "&amp;RIGHT(Dateneingabe!T21&amp;"",LEN(Dateneingabe!T21&amp;"")-4))</f>
        <v/>
      </c>
      <c r="U19" s="22" t="str">
        <f>IF(Dateneingabe!U21="","",LEFT(Dateneingabe!U21&amp;"",4)&amp;" "&amp;RIGHT(Dateneingabe!U21&amp;"",LEN(Dateneingabe!U21&amp;"")-4))</f>
        <v/>
      </c>
      <c r="V19" s="22" t="str">
        <f>IF(Dateneingabe!V21="","",LEFT(Dateneingabe!V21&amp;"",4)&amp;" "&amp;RIGHT(Dateneingabe!V21&amp;"",LEN(Dateneingabe!V21&amp;"")-4))</f>
        <v/>
      </c>
      <c r="W19" s="22" t="str">
        <f>IF(Dateneingabe!W21="","",LEFT(Dateneingabe!W21&amp;"",4)&amp;" "&amp;RIGHT(Dateneingabe!W21&amp;"",LEN(Dateneingabe!W21&amp;"")-4))</f>
        <v/>
      </c>
      <c r="X19" s="22" t="str">
        <f>IF(Dateneingabe!X21="","",Dateneingabe!X21)</f>
        <v/>
      </c>
      <c r="Y19" s="22" t="str">
        <f>IF(Dateneingabe!Y21="","",_xlfn.XLOOKUP(Dateneingabe!Y21,Wertelisten!M:M,Wertelisten!L:L,""))</f>
        <v/>
      </c>
      <c r="Z19" s="22" t="str">
        <f>IF(Dateneingabe!Z21="","",Dateneingabe!Z21)</f>
        <v/>
      </c>
      <c r="AA19" s="22" t="str">
        <f>IF(Dateneingabe!AA21="","",Dateneingabe!AA21)</f>
        <v/>
      </c>
      <c r="AB19" s="22" t="str">
        <f>IF(Dateneingabe!AB21="","",Dateneingabe!AB21)</f>
        <v/>
      </c>
      <c r="AC19" s="22" t="str">
        <f>IF(Dateneingabe!AC21="","",Dateneingabe!AC21)</f>
        <v/>
      </c>
      <c r="AD19" s="22" t="str">
        <f>IF(Dateneingabe!AD21="","",Dateneingabe!AD21)</f>
        <v/>
      </c>
      <c r="AE19" s="22" t="str">
        <f>IF(Dateneingabe!AG21="","",Dateneingabe!AG21)</f>
        <v/>
      </c>
      <c r="AF19" s="22" t="str">
        <f>IF(Dateneingabe!AH21="","",Dateneingabe!AH21)</f>
        <v/>
      </c>
      <c r="AG19" s="22" t="str">
        <f>IF(Dateneingabe!AF21="","",Dateneingabe!AF21)</f>
        <v/>
      </c>
      <c r="AH19" s="22" t="str">
        <f>IF(Dateneingabe!AJ21="","",Dateneingabe!AJ21)</f>
        <v/>
      </c>
      <c r="AI19" s="22" t="str">
        <f>IF(Dateneingabe!AK21="","",Dateneingabe!AK21)</f>
        <v/>
      </c>
      <c r="AJ19" s="22" t="str">
        <f>IF(Dateneingabe!AL21="","",Dateneingabe!AL21)</f>
        <v/>
      </c>
      <c r="AK19" s="22" t="str">
        <f>IF(Dateneingabe!AM21="","",Dateneingabe!AM21)</f>
        <v/>
      </c>
      <c r="AL19" s="22" t="str">
        <f>IF(Dateneingabe!AN21="","",Dateneingabe!AN21)</f>
        <v/>
      </c>
      <c r="AM19" s="22" t="str">
        <f>IF(Dateneingabe!AO21="","",LEFT(Dateneingabe!AO21&amp;"",4)&amp;" "&amp;RIGHT(Dateneingabe!AO21&amp;"",LEN(Dateneingabe!AO21&amp;"")-4))</f>
        <v/>
      </c>
      <c r="AN19" s="22" t="str">
        <f>IF(Dateneingabe!AP21="","",Dateneingabe!AP21)</f>
        <v/>
      </c>
      <c r="AO19" s="22" t="str">
        <f>IF(Dateneingabe!AQ21="","",LEFT(Dateneingabe!AQ21&amp;"",4)&amp;" "&amp;RIGHT(Dateneingabe!AQ21&amp;"",LEN(Dateneingabe!AQ21&amp;"")-4))</f>
        <v/>
      </c>
      <c r="AP19" s="22" t="str">
        <f>IF(Dateneingabe!AR21="","",Dateneingabe!AR21)</f>
        <v/>
      </c>
      <c r="AQ19" s="22" t="str">
        <f>IF(Dateneingabe!AS21="","",Dateneingabe!AS21)</f>
        <v/>
      </c>
      <c r="AR19" s="22" t="str">
        <f>IF(Dateneingabe!AT21="","",Dateneingabe!AT21)</f>
        <v/>
      </c>
      <c r="AS19" s="22" t="str">
        <f>IF(Dateneingabe!AU21="","",Dateneingabe!AU21)</f>
        <v/>
      </c>
      <c r="AT19" s="22" t="str">
        <f>IF(Dateneingabe!AV21="","",Dateneingabe!AV21)</f>
        <v/>
      </c>
      <c r="AU19" s="22" t="str">
        <f>IF(Dateneingabe!AW21="","",Dateneingabe!AW21)</f>
        <v/>
      </c>
      <c r="AV19" s="22" t="str">
        <f>IF(Dateneingabe!AX21="","",Dateneingabe!AX21)</f>
        <v/>
      </c>
      <c r="AW19" s="22" t="str">
        <f>IF(Dateneingabe!AY21="","",Dateneingabe!AY21)</f>
        <v/>
      </c>
      <c r="AX19" s="22" t="str">
        <f>IF(Dateneingabe!AZ21="","",Dateneingabe!AZ21)</f>
        <v/>
      </c>
      <c r="AY19" s="22" t="str">
        <f>IF(Dateneingabe!BA21="","",Dateneingabe!BA21)</f>
        <v/>
      </c>
      <c r="AZ19" s="22" t="str">
        <f>IF(Dateneingabe!BB21="","",Dateneingabe!BB21)</f>
        <v/>
      </c>
      <c r="BA19" s="22" t="str">
        <f>IF(Dateneingabe!BC21="","",Dateneingabe!BC21)</f>
        <v/>
      </c>
      <c r="BB19" s="22" t="str">
        <f>IF(Dateneingabe!BD21="","",Dateneingabe!BD21)</f>
        <v/>
      </c>
      <c r="BC19" s="22" t="str">
        <f>IF(Dateneingabe!BE21="","",Dateneingabe!BE21)</f>
        <v/>
      </c>
      <c r="BD19" s="22" t="str">
        <f>IF(Dateneingabe!BF21="","",Dateneingabe!BF21)</f>
        <v/>
      </c>
      <c r="BE19" s="22" t="str">
        <f>IF(Dateneingabe!BG21="","",Dateneingabe!BG21)</f>
        <v/>
      </c>
      <c r="BF19" s="22" t="str">
        <f>IF(Dateneingabe!BH21="","",Dateneingabe!BH21)</f>
        <v/>
      </c>
      <c r="BG19" s="22" t="str">
        <f>IF(Dateneingabe!BI21="","",Dateneingabe!BI21)</f>
        <v/>
      </c>
      <c r="BH19" s="22" t="str">
        <f>IF(Dateneingabe!BJ21="","",Dateneingabe!BJ21)</f>
        <v/>
      </c>
      <c r="BI19" s="22" t="str">
        <f>IF(Dateneingabe!BK21="","",Dateneingabe!BK21)</f>
        <v/>
      </c>
      <c r="BJ19" s="22" t="str">
        <f>IF(Dateneingabe!BL21="","",Dateneingabe!BL21)</f>
        <v/>
      </c>
      <c r="BK19" s="22" t="str">
        <f>IF(Dateneingabe!BM21="","",Dateneingabe!BM21)</f>
        <v/>
      </c>
      <c r="BL19" s="22" t="str">
        <f>IF(Dateneingabe!BN21="","",Dateneingabe!BN21)</f>
        <v/>
      </c>
      <c r="BM19" s="22" t="str">
        <f>IF(Dateneingabe!BO21="","",Dateneingabe!BO21)</f>
        <v/>
      </c>
      <c r="BN19" s="22" t="str">
        <f>IF(Dateneingabe!BP21="","",Dateneingabe!BP21)</f>
        <v/>
      </c>
      <c r="BO19" s="22" t="str">
        <f>IF(Dateneingabe!BQ21="","",Dateneingabe!BQ21)</f>
        <v/>
      </c>
      <c r="BP19" s="22" t="str">
        <f>IF(Dateneingabe!BR21="","",Dateneingabe!BR21)</f>
        <v/>
      </c>
      <c r="BQ19" s="22" t="str">
        <f>IF(Dateneingabe!BS21="","",Dateneingabe!BS21)</f>
        <v/>
      </c>
      <c r="BR19" s="22" t="str">
        <f>IF(Dateneingabe!BT21="","",Dateneingabe!BT21)</f>
        <v/>
      </c>
      <c r="BS19" s="22" t="str">
        <f>IF(Dateneingabe!BU21="","",Dateneingabe!BU21)</f>
        <v/>
      </c>
      <c r="BT19" s="22" t="str">
        <f>IF(Dateneingabe!BV21="","",Dateneingabe!BV21)</f>
        <v/>
      </c>
      <c r="BU19" s="22" t="str">
        <f>IF(Dateneingabe!CG21="","",Dateneingabe!CG21)</f>
        <v/>
      </c>
      <c r="BV19" s="22" t="str">
        <f>IF(Dateneingabe!BZ21="","",Dateneingabe!BZ21)</f>
        <v/>
      </c>
      <c r="BW19" s="22" t="str">
        <f>IF(Dateneingabe!CA21="","",Dateneingabe!CA21)</f>
        <v/>
      </c>
      <c r="BX19" s="22" t="str">
        <f>IF(Dateneingabe!CB21="","",Dateneingabe!CB21)</f>
        <v/>
      </c>
      <c r="BY19" s="30" t="str">
        <f>IF(Dateneingabe!CF21="","",_xlfn.XLOOKUP(Dateneingabe!CF21,Wertelisten!AC:AC,Wertelisten!AB:AB,""))</f>
        <v/>
      </c>
      <c r="BZ19" s="22" t="str">
        <f>IF(Dateneingabe!CH21="","",Dateneingabe!CH21)</f>
        <v/>
      </c>
      <c r="CA19" s="22" t="str">
        <f>IF(Dateneingabe!CI21="","",Dateneingabe!CI21)</f>
        <v/>
      </c>
      <c r="CB19" s="22" t="str">
        <f>IF(Dateneingabe!CJ21="","",Dateneingabe!CJ21)</f>
        <v/>
      </c>
    </row>
    <row r="20" spans="2:80" ht="16.5" x14ac:dyDescent="0.25">
      <c r="B20" s="22" t="str">
        <f>IF(Dateneingabe!B22="","",Dateneingabe!B22)</f>
        <v/>
      </c>
      <c r="C20" s="22" t="str">
        <f>IF(Dateneingabe!C22="","",Dateneingabe!C22)</f>
        <v/>
      </c>
      <c r="D20" s="22" t="str">
        <f>IF(Dateneingabe!D22="","",Dateneingabe!D22)</f>
        <v/>
      </c>
      <c r="E20" s="22" t="str">
        <f>IF(Dateneingabe!E22="","",Dateneingabe!E22)</f>
        <v/>
      </c>
      <c r="F20" s="23" t="str">
        <f>IF(Dateneingabe!F22="","",Dateneingabe!F22)</f>
        <v/>
      </c>
      <c r="G20" s="22" t="str">
        <f>IF(Dateneingabe!G22="","",Dateneingabe!G22)</f>
        <v/>
      </c>
      <c r="H20" s="30" t="str">
        <f>IF(Dateneingabe!H22="","",_xlfn.XLOOKUP(Dateneingabe!H22,Wertelisten!J:J,Wertelisten!I:I,""))</f>
        <v/>
      </c>
      <c r="I20" s="22" t="str">
        <f>IF(Dateneingabe!I22="","",Dateneingabe!I22)</f>
        <v/>
      </c>
      <c r="J20" s="22" t="str">
        <f>IF(Dateneingabe!J22="","",_xlfn.XLOOKUP(Dateneingabe!J22,Wertelisten!C:C,Wertelisten!B:B,""))</f>
        <v/>
      </c>
      <c r="L20" s="22" t="str">
        <f>IF(Dateneingabe!L22="","",_xlfn.XLOOKUP(Dateneingabe!L22,Wertelisten!G:G,Wertelisten!F:F,""))</f>
        <v/>
      </c>
      <c r="M20" s="22" t="str">
        <f>IF(Dateneingabe!M22="","",Dateneingabe!M22)</f>
        <v/>
      </c>
      <c r="N20" s="22" t="str">
        <f>IF(Dateneingabe!N22="","",Dateneingabe!N22)</f>
        <v/>
      </c>
      <c r="O20" s="22" t="str">
        <f>IF(Dateneingabe!O22="","",Dateneingabe!O22)</f>
        <v/>
      </c>
      <c r="P20" s="22" t="str">
        <f>IF(Dateneingabe!P22="","",Dateneingabe!P22)</f>
        <v/>
      </c>
      <c r="Q20" s="22" t="str">
        <f>IF(Dateneingabe!Q22="","",Dateneingabe!Q22)</f>
        <v/>
      </c>
      <c r="R20" s="22" t="str">
        <f>IF(Dateneingabe!R22="","",Dateneingabe!R22)</f>
        <v/>
      </c>
      <c r="S20" s="22" t="str">
        <f>IF(Dateneingabe!S22="","",Dateneingabe!S22)</f>
        <v/>
      </c>
      <c r="T20" s="22" t="str">
        <f>IF(Dateneingabe!T22="","",LEFT(Dateneingabe!T22&amp;"",4)&amp;" "&amp;RIGHT(Dateneingabe!T22&amp;"",LEN(Dateneingabe!T22&amp;"")-4))</f>
        <v/>
      </c>
      <c r="U20" s="22" t="str">
        <f>IF(Dateneingabe!U22="","",LEFT(Dateneingabe!U22&amp;"",4)&amp;" "&amp;RIGHT(Dateneingabe!U22&amp;"",LEN(Dateneingabe!U22&amp;"")-4))</f>
        <v/>
      </c>
      <c r="V20" s="22" t="str">
        <f>IF(Dateneingabe!V22="","",LEFT(Dateneingabe!V22&amp;"",4)&amp;" "&amp;RIGHT(Dateneingabe!V22&amp;"",LEN(Dateneingabe!V22&amp;"")-4))</f>
        <v/>
      </c>
      <c r="W20" s="22" t="str">
        <f>IF(Dateneingabe!W22="","",LEFT(Dateneingabe!W22&amp;"",4)&amp;" "&amp;RIGHT(Dateneingabe!W22&amp;"",LEN(Dateneingabe!W22&amp;"")-4))</f>
        <v/>
      </c>
      <c r="X20" s="22" t="str">
        <f>IF(Dateneingabe!X22="","",Dateneingabe!X22)</f>
        <v/>
      </c>
      <c r="Y20" s="22" t="str">
        <f>IF(Dateneingabe!Y22="","",_xlfn.XLOOKUP(Dateneingabe!Y22,Wertelisten!M:M,Wertelisten!L:L,""))</f>
        <v/>
      </c>
      <c r="Z20" s="22" t="str">
        <f>IF(Dateneingabe!Z22="","",Dateneingabe!Z22)</f>
        <v/>
      </c>
      <c r="AA20" s="22" t="str">
        <f>IF(Dateneingabe!AA22="","",Dateneingabe!AA22)</f>
        <v/>
      </c>
      <c r="AB20" s="22" t="str">
        <f>IF(Dateneingabe!AB22="","",Dateneingabe!AB22)</f>
        <v/>
      </c>
      <c r="AC20" s="22" t="str">
        <f>IF(Dateneingabe!AC22="","",Dateneingabe!AC22)</f>
        <v/>
      </c>
      <c r="AD20" s="22" t="str">
        <f>IF(Dateneingabe!AD22="","",Dateneingabe!AD22)</f>
        <v/>
      </c>
      <c r="AE20" s="22" t="str">
        <f>IF(Dateneingabe!AG22="","",Dateneingabe!AG22)</f>
        <v/>
      </c>
      <c r="AF20" s="22" t="str">
        <f>IF(Dateneingabe!AH22="","",Dateneingabe!AH22)</f>
        <v/>
      </c>
      <c r="AG20" s="22" t="str">
        <f>IF(Dateneingabe!AF22="","",Dateneingabe!AF22)</f>
        <v/>
      </c>
      <c r="AH20" s="22" t="str">
        <f>IF(Dateneingabe!AJ22="","",Dateneingabe!AJ22)</f>
        <v/>
      </c>
      <c r="AI20" s="22" t="str">
        <f>IF(Dateneingabe!AK22="","",Dateneingabe!AK22)</f>
        <v/>
      </c>
      <c r="AJ20" s="22" t="str">
        <f>IF(Dateneingabe!AL22="","",Dateneingabe!AL22)</f>
        <v/>
      </c>
      <c r="AK20" s="22" t="str">
        <f>IF(Dateneingabe!AM22="","",Dateneingabe!AM22)</f>
        <v/>
      </c>
      <c r="AL20" s="22" t="str">
        <f>IF(Dateneingabe!AN22="","",Dateneingabe!AN22)</f>
        <v/>
      </c>
      <c r="AM20" s="22" t="str">
        <f>IF(Dateneingabe!AO22="","",LEFT(Dateneingabe!AO22&amp;"",4)&amp;" "&amp;RIGHT(Dateneingabe!AO22&amp;"",LEN(Dateneingabe!AO22&amp;"")-4))</f>
        <v/>
      </c>
      <c r="AN20" s="22" t="str">
        <f>IF(Dateneingabe!AP22="","",Dateneingabe!AP22)</f>
        <v/>
      </c>
      <c r="AO20" s="22" t="str">
        <f>IF(Dateneingabe!AQ22="","",LEFT(Dateneingabe!AQ22&amp;"",4)&amp;" "&amp;RIGHT(Dateneingabe!AQ22&amp;"",LEN(Dateneingabe!AQ22&amp;"")-4))</f>
        <v/>
      </c>
      <c r="AP20" s="22" t="str">
        <f>IF(Dateneingabe!AR22="","",Dateneingabe!AR22)</f>
        <v/>
      </c>
      <c r="AQ20" s="22" t="str">
        <f>IF(Dateneingabe!AS22="","",Dateneingabe!AS22)</f>
        <v/>
      </c>
      <c r="AR20" s="22" t="str">
        <f>IF(Dateneingabe!AT22="","",Dateneingabe!AT22)</f>
        <v/>
      </c>
      <c r="AS20" s="22" t="str">
        <f>IF(Dateneingabe!AU22="","",Dateneingabe!AU22)</f>
        <v/>
      </c>
      <c r="AT20" s="22" t="str">
        <f>IF(Dateneingabe!AV22="","",Dateneingabe!AV22)</f>
        <v/>
      </c>
      <c r="AU20" s="22" t="str">
        <f>IF(Dateneingabe!AW22="","",Dateneingabe!AW22)</f>
        <v/>
      </c>
      <c r="AV20" s="22" t="str">
        <f>IF(Dateneingabe!AX22="","",Dateneingabe!AX22)</f>
        <v/>
      </c>
      <c r="AW20" s="22" t="str">
        <f>IF(Dateneingabe!AY22="","",Dateneingabe!AY22)</f>
        <v/>
      </c>
      <c r="AX20" s="22" t="str">
        <f>IF(Dateneingabe!AZ22="","",Dateneingabe!AZ22)</f>
        <v/>
      </c>
      <c r="AY20" s="22" t="str">
        <f>IF(Dateneingabe!BA22="","",Dateneingabe!BA22)</f>
        <v/>
      </c>
      <c r="AZ20" s="22" t="str">
        <f>IF(Dateneingabe!BB22="","",Dateneingabe!BB22)</f>
        <v/>
      </c>
      <c r="BA20" s="22" t="str">
        <f>IF(Dateneingabe!BC22="","",Dateneingabe!BC22)</f>
        <v/>
      </c>
      <c r="BB20" s="22" t="str">
        <f>IF(Dateneingabe!BD22="","",Dateneingabe!BD22)</f>
        <v/>
      </c>
      <c r="BC20" s="22" t="str">
        <f>IF(Dateneingabe!BE22="","",Dateneingabe!BE22)</f>
        <v/>
      </c>
      <c r="BD20" s="22" t="str">
        <f>IF(Dateneingabe!BF22="","",Dateneingabe!BF22)</f>
        <v/>
      </c>
      <c r="BE20" s="22" t="str">
        <f>IF(Dateneingabe!BG22="","",Dateneingabe!BG22)</f>
        <v/>
      </c>
      <c r="BF20" s="22" t="str">
        <f>IF(Dateneingabe!BH22="","",Dateneingabe!BH22)</f>
        <v/>
      </c>
      <c r="BG20" s="22" t="str">
        <f>IF(Dateneingabe!BI22="","",Dateneingabe!BI22)</f>
        <v/>
      </c>
      <c r="BH20" s="22" t="str">
        <f>IF(Dateneingabe!BJ22="","",Dateneingabe!BJ22)</f>
        <v/>
      </c>
      <c r="BI20" s="22" t="str">
        <f>IF(Dateneingabe!BK22="","",Dateneingabe!BK22)</f>
        <v/>
      </c>
      <c r="BJ20" s="22" t="str">
        <f>IF(Dateneingabe!BL22="","",Dateneingabe!BL22)</f>
        <v/>
      </c>
      <c r="BK20" s="22" t="str">
        <f>IF(Dateneingabe!BM22="","",Dateneingabe!BM22)</f>
        <v/>
      </c>
      <c r="BL20" s="22" t="str">
        <f>IF(Dateneingabe!BN22="","",Dateneingabe!BN22)</f>
        <v/>
      </c>
      <c r="BM20" s="22" t="str">
        <f>IF(Dateneingabe!BO22="","",Dateneingabe!BO22)</f>
        <v/>
      </c>
      <c r="BN20" s="22" t="str">
        <f>IF(Dateneingabe!BP22="","",Dateneingabe!BP22)</f>
        <v/>
      </c>
      <c r="BO20" s="22" t="str">
        <f>IF(Dateneingabe!BQ22="","",Dateneingabe!BQ22)</f>
        <v/>
      </c>
      <c r="BP20" s="22" t="str">
        <f>IF(Dateneingabe!BR22="","",Dateneingabe!BR22)</f>
        <v/>
      </c>
      <c r="BQ20" s="22" t="str">
        <f>IF(Dateneingabe!BS22="","",Dateneingabe!BS22)</f>
        <v/>
      </c>
      <c r="BR20" s="22" t="str">
        <f>IF(Dateneingabe!BT22="","",Dateneingabe!BT22)</f>
        <v/>
      </c>
      <c r="BS20" s="22" t="str">
        <f>IF(Dateneingabe!BU22="","",Dateneingabe!BU22)</f>
        <v/>
      </c>
      <c r="BT20" s="22" t="str">
        <f>IF(Dateneingabe!BV22="","",Dateneingabe!BV22)</f>
        <v/>
      </c>
      <c r="BU20" s="22" t="str">
        <f>IF(Dateneingabe!CG22="","",Dateneingabe!CG22)</f>
        <v/>
      </c>
      <c r="BV20" s="22" t="str">
        <f>IF(Dateneingabe!BZ22="","",Dateneingabe!BZ22)</f>
        <v/>
      </c>
      <c r="BW20" s="22" t="str">
        <f>IF(Dateneingabe!CA22="","",Dateneingabe!CA22)</f>
        <v/>
      </c>
      <c r="BX20" s="22" t="str">
        <f>IF(Dateneingabe!CB22="","",Dateneingabe!CB22)</f>
        <v/>
      </c>
      <c r="BY20" s="30" t="str">
        <f>IF(Dateneingabe!CF22="","",_xlfn.XLOOKUP(Dateneingabe!CF22,Wertelisten!AC:AC,Wertelisten!AB:AB,""))</f>
        <v/>
      </c>
      <c r="BZ20" s="22" t="str">
        <f>IF(Dateneingabe!CH22="","",Dateneingabe!CH22)</f>
        <v/>
      </c>
      <c r="CA20" s="22" t="str">
        <f>IF(Dateneingabe!CI22="","",Dateneingabe!CI22)</f>
        <v/>
      </c>
      <c r="CB20" s="22" t="str">
        <f>IF(Dateneingabe!CJ22="","",Dateneingabe!CJ22)</f>
        <v/>
      </c>
    </row>
    <row r="21" spans="2:80" ht="16.5" x14ac:dyDescent="0.25">
      <c r="B21" s="22" t="str">
        <f>IF(Dateneingabe!B23="","",Dateneingabe!B23)</f>
        <v/>
      </c>
      <c r="C21" s="22" t="str">
        <f>IF(Dateneingabe!C23="","",Dateneingabe!C23)</f>
        <v/>
      </c>
      <c r="D21" s="22" t="str">
        <f>IF(Dateneingabe!D23="","",Dateneingabe!D23)</f>
        <v/>
      </c>
      <c r="E21" s="22" t="str">
        <f>IF(Dateneingabe!E23="","",Dateneingabe!E23)</f>
        <v/>
      </c>
      <c r="F21" s="23" t="str">
        <f>IF(Dateneingabe!F23="","",Dateneingabe!F23)</f>
        <v/>
      </c>
      <c r="G21" s="22" t="str">
        <f>IF(Dateneingabe!G23="","",Dateneingabe!G23)</f>
        <v/>
      </c>
      <c r="H21" s="30" t="str">
        <f>IF(Dateneingabe!H23="","",_xlfn.XLOOKUP(Dateneingabe!H23,Wertelisten!J:J,Wertelisten!I:I,""))</f>
        <v/>
      </c>
      <c r="I21" s="22" t="str">
        <f>IF(Dateneingabe!I23="","",Dateneingabe!I23)</f>
        <v/>
      </c>
      <c r="J21" s="22" t="str">
        <f>IF(Dateneingabe!J23="","",_xlfn.XLOOKUP(Dateneingabe!J23,Wertelisten!C:C,Wertelisten!B:B,""))</f>
        <v/>
      </c>
      <c r="L21" s="22" t="str">
        <f>IF(Dateneingabe!L23="","",_xlfn.XLOOKUP(Dateneingabe!L23,Wertelisten!G:G,Wertelisten!F:F,""))</f>
        <v/>
      </c>
      <c r="M21" s="22" t="str">
        <f>IF(Dateneingabe!M23="","",Dateneingabe!M23)</f>
        <v/>
      </c>
      <c r="N21" s="22" t="str">
        <f>IF(Dateneingabe!N23="","",Dateneingabe!N23)</f>
        <v/>
      </c>
      <c r="O21" s="22" t="str">
        <f>IF(Dateneingabe!O23="","",Dateneingabe!O23)</f>
        <v/>
      </c>
      <c r="P21" s="22" t="str">
        <f>IF(Dateneingabe!P23="","",Dateneingabe!P23)</f>
        <v/>
      </c>
      <c r="Q21" s="22" t="str">
        <f>IF(Dateneingabe!Q23="","",Dateneingabe!Q23)</f>
        <v/>
      </c>
      <c r="R21" s="22" t="str">
        <f>IF(Dateneingabe!R23="","",Dateneingabe!R23)</f>
        <v/>
      </c>
      <c r="S21" s="22" t="str">
        <f>IF(Dateneingabe!S23="","",Dateneingabe!S23)</f>
        <v/>
      </c>
      <c r="T21" s="22" t="str">
        <f>IF(Dateneingabe!T23="","",LEFT(Dateneingabe!T23&amp;"",4)&amp;" "&amp;RIGHT(Dateneingabe!T23&amp;"",LEN(Dateneingabe!T23&amp;"")-4))</f>
        <v/>
      </c>
      <c r="U21" s="22" t="str">
        <f>IF(Dateneingabe!U23="","",LEFT(Dateneingabe!U23&amp;"",4)&amp;" "&amp;RIGHT(Dateneingabe!U23&amp;"",LEN(Dateneingabe!U23&amp;"")-4))</f>
        <v/>
      </c>
      <c r="V21" s="22" t="str">
        <f>IF(Dateneingabe!V23="","",LEFT(Dateneingabe!V23&amp;"",4)&amp;" "&amp;RIGHT(Dateneingabe!V23&amp;"",LEN(Dateneingabe!V23&amp;"")-4))</f>
        <v/>
      </c>
      <c r="W21" s="22" t="str">
        <f>IF(Dateneingabe!W23="","",LEFT(Dateneingabe!W23&amp;"",4)&amp;" "&amp;RIGHT(Dateneingabe!W23&amp;"",LEN(Dateneingabe!W23&amp;"")-4))</f>
        <v/>
      </c>
      <c r="X21" s="22" t="str">
        <f>IF(Dateneingabe!X23="","",Dateneingabe!X23)</f>
        <v/>
      </c>
      <c r="Y21" s="22" t="str">
        <f>IF(Dateneingabe!Y23="","",_xlfn.XLOOKUP(Dateneingabe!Y23,Wertelisten!M:M,Wertelisten!L:L,""))</f>
        <v/>
      </c>
      <c r="Z21" s="22" t="str">
        <f>IF(Dateneingabe!Z23="","",Dateneingabe!Z23)</f>
        <v/>
      </c>
      <c r="AA21" s="22" t="str">
        <f>IF(Dateneingabe!AA23="","",Dateneingabe!AA23)</f>
        <v/>
      </c>
      <c r="AB21" s="22" t="str">
        <f>IF(Dateneingabe!AB23="","",Dateneingabe!AB23)</f>
        <v/>
      </c>
      <c r="AC21" s="22" t="str">
        <f>IF(Dateneingabe!AC23="","",Dateneingabe!AC23)</f>
        <v/>
      </c>
      <c r="AD21" s="22" t="str">
        <f>IF(Dateneingabe!AD23="","",Dateneingabe!AD23)</f>
        <v/>
      </c>
      <c r="AE21" s="22" t="str">
        <f>IF(Dateneingabe!AG23="","",Dateneingabe!AG23)</f>
        <v/>
      </c>
      <c r="AF21" s="22" t="str">
        <f>IF(Dateneingabe!AH23="","",Dateneingabe!AH23)</f>
        <v/>
      </c>
      <c r="AG21" s="22" t="str">
        <f>IF(Dateneingabe!AF23="","",Dateneingabe!AF23)</f>
        <v/>
      </c>
      <c r="AH21" s="22" t="str">
        <f>IF(Dateneingabe!AJ23="","",Dateneingabe!AJ23)</f>
        <v/>
      </c>
      <c r="AI21" s="22" t="str">
        <f>IF(Dateneingabe!AK23="","",Dateneingabe!AK23)</f>
        <v/>
      </c>
      <c r="AJ21" s="22" t="str">
        <f>IF(Dateneingabe!AL23="","",Dateneingabe!AL23)</f>
        <v/>
      </c>
      <c r="AK21" s="22" t="str">
        <f>IF(Dateneingabe!AM23="","",Dateneingabe!AM23)</f>
        <v/>
      </c>
      <c r="AL21" s="22" t="str">
        <f>IF(Dateneingabe!AN23="","",Dateneingabe!AN23)</f>
        <v/>
      </c>
      <c r="AM21" s="22" t="str">
        <f>IF(Dateneingabe!AO23="","",LEFT(Dateneingabe!AO23&amp;"",4)&amp;" "&amp;RIGHT(Dateneingabe!AO23&amp;"",LEN(Dateneingabe!AO23&amp;"")-4))</f>
        <v/>
      </c>
      <c r="AN21" s="22" t="str">
        <f>IF(Dateneingabe!AP23="","",Dateneingabe!AP23)</f>
        <v/>
      </c>
      <c r="AO21" s="22" t="str">
        <f>IF(Dateneingabe!AQ23="","",LEFT(Dateneingabe!AQ23&amp;"",4)&amp;" "&amp;RIGHT(Dateneingabe!AQ23&amp;"",LEN(Dateneingabe!AQ23&amp;"")-4))</f>
        <v/>
      </c>
      <c r="AP21" s="22" t="str">
        <f>IF(Dateneingabe!AR23="","",Dateneingabe!AR23)</f>
        <v/>
      </c>
      <c r="AQ21" s="22" t="str">
        <f>IF(Dateneingabe!AS23="","",Dateneingabe!AS23)</f>
        <v/>
      </c>
      <c r="AR21" s="22" t="str">
        <f>IF(Dateneingabe!AT23="","",Dateneingabe!AT23)</f>
        <v/>
      </c>
      <c r="AS21" s="22" t="str">
        <f>IF(Dateneingabe!AU23="","",Dateneingabe!AU23)</f>
        <v/>
      </c>
      <c r="AT21" s="22" t="str">
        <f>IF(Dateneingabe!AV23="","",Dateneingabe!AV23)</f>
        <v/>
      </c>
      <c r="AU21" s="22" t="str">
        <f>IF(Dateneingabe!AW23="","",Dateneingabe!AW23)</f>
        <v/>
      </c>
      <c r="AV21" s="22" t="str">
        <f>IF(Dateneingabe!AX23="","",Dateneingabe!AX23)</f>
        <v/>
      </c>
      <c r="AW21" s="22" t="str">
        <f>IF(Dateneingabe!AY23="","",Dateneingabe!AY23)</f>
        <v/>
      </c>
      <c r="AX21" s="22" t="str">
        <f>IF(Dateneingabe!AZ23="","",Dateneingabe!AZ23)</f>
        <v/>
      </c>
      <c r="AY21" s="22" t="str">
        <f>IF(Dateneingabe!BA23="","",Dateneingabe!BA23)</f>
        <v/>
      </c>
      <c r="AZ21" s="22" t="str">
        <f>IF(Dateneingabe!BB23="","",Dateneingabe!BB23)</f>
        <v/>
      </c>
      <c r="BA21" s="22" t="str">
        <f>IF(Dateneingabe!BC23="","",Dateneingabe!BC23)</f>
        <v/>
      </c>
      <c r="BB21" s="22" t="str">
        <f>IF(Dateneingabe!BD23="","",Dateneingabe!BD23)</f>
        <v/>
      </c>
      <c r="BC21" s="22" t="str">
        <f>IF(Dateneingabe!BE23="","",Dateneingabe!BE23)</f>
        <v/>
      </c>
      <c r="BD21" s="22" t="str">
        <f>IF(Dateneingabe!BF23="","",Dateneingabe!BF23)</f>
        <v/>
      </c>
      <c r="BE21" s="22" t="str">
        <f>IF(Dateneingabe!BG23="","",Dateneingabe!BG23)</f>
        <v/>
      </c>
      <c r="BF21" s="22" t="str">
        <f>IF(Dateneingabe!BH23="","",Dateneingabe!BH23)</f>
        <v/>
      </c>
      <c r="BG21" s="22" t="str">
        <f>IF(Dateneingabe!BI23="","",Dateneingabe!BI23)</f>
        <v/>
      </c>
      <c r="BH21" s="22" t="str">
        <f>IF(Dateneingabe!BJ23="","",Dateneingabe!BJ23)</f>
        <v/>
      </c>
      <c r="BI21" s="22" t="str">
        <f>IF(Dateneingabe!BK23="","",Dateneingabe!BK23)</f>
        <v/>
      </c>
      <c r="BJ21" s="22" t="str">
        <f>IF(Dateneingabe!BL23="","",Dateneingabe!BL23)</f>
        <v/>
      </c>
      <c r="BK21" s="22" t="str">
        <f>IF(Dateneingabe!BM23="","",Dateneingabe!BM23)</f>
        <v/>
      </c>
      <c r="BL21" s="22" t="str">
        <f>IF(Dateneingabe!BN23="","",Dateneingabe!BN23)</f>
        <v/>
      </c>
      <c r="BM21" s="22" t="str">
        <f>IF(Dateneingabe!BO23="","",Dateneingabe!BO23)</f>
        <v/>
      </c>
      <c r="BN21" s="22" t="str">
        <f>IF(Dateneingabe!BP23="","",Dateneingabe!BP23)</f>
        <v/>
      </c>
      <c r="BO21" s="22" t="str">
        <f>IF(Dateneingabe!BQ23="","",Dateneingabe!BQ23)</f>
        <v/>
      </c>
      <c r="BP21" s="22" t="str">
        <f>IF(Dateneingabe!BR23="","",Dateneingabe!BR23)</f>
        <v/>
      </c>
      <c r="BQ21" s="22" t="str">
        <f>IF(Dateneingabe!BS23="","",Dateneingabe!BS23)</f>
        <v/>
      </c>
      <c r="BR21" s="22" t="str">
        <f>IF(Dateneingabe!BT23="","",Dateneingabe!BT23)</f>
        <v/>
      </c>
      <c r="BS21" s="22" t="str">
        <f>IF(Dateneingabe!BU23="","",Dateneingabe!BU23)</f>
        <v/>
      </c>
      <c r="BT21" s="22" t="str">
        <f>IF(Dateneingabe!BV23="","",Dateneingabe!BV23)</f>
        <v/>
      </c>
      <c r="BU21" s="22" t="str">
        <f>IF(Dateneingabe!CG23="","",Dateneingabe!CG23)</f>
        <v/>
      </c>
      <c r="BV21" s="22" t="str">
        <f>IF(Dateneingabe!BZ23="","",Dateneingabe!BZ23)</f>
        <v/>
      </c>
      <c r="BW21" s="22" t="str">
        <f>IF(Dateneingabe!CA23="","",Dateneingabe!CA23)</f>
        <v/>
      </c>
      <c r="BX21" s="22" t="str">
        <f>IF(Dateneingabe!CB23="","",Dateneingabe!CB23)</f>
        <v/>
      </c>
      <c r="BY21" s="30" t="str">
        <f>IF(Dateneingabe!CF23="","",_xlfn.XLOOKUP(Dateneingabe!CF23,Wertelisten!AC:AC,Wertelisten!AB:AB,""))</f>
        <v/>
      </c>
      <c r="BZ21" s="22" t="str">
        <f>IF(Dateneingabe!CH23="","",Dateneingabe!CH23)</f>
        <v/>
      </c>
      <c r="CA21" s="22" t="str">
        <f>IF(Dateneingabe!CI23="","",Dateneingabe!CI23)</f>
        <v/>
      </c>
      <c r="CB21" s="22" t="str">
        <f>IF(Dateneingabe!CJ23="","",Dateneingabe!CJ23)</f>
        <v/>
      </c>
    </row>
    <row r="22" spans="2:80" ht="16.5" x14ac:dyDescent="0.25">
      <c r="B22" s="22" t="str">
        <f>IF(Dateneingabe!B24="","",Dateneingabe!B24)</f>
        <v/>
      </c>
      <c r="C22" s="22" t="str">
        <f>IF(Dateneingabe!C24="","",Dateneingabe!C24)</f>
        <v/>
      </c>
      <c r="D22" s="22" t="str">
        <f>IF(Dateneingabe!D24="","",Dateneingabe!D24)</f>
        <v/>
      </c>
      <c r="E22" s="22" t="str">
        <f>IF(Dateneingabe!E24="","",Dateneingabe!E24)</f>
        <v/>
      </c>
      <c r="F22" s="23" t="str">
        <f>IF(Dateneingabe!F24="","",Dateneingabe!F24)</f>
        <v/>
      </c>
      <c r="G22" s="22" t="str">
        <f>IF(Dateneingabe!G24="","",Dateneingabe!G24)</f>
        <v/>
      </c>
      <c r="H22" s="30" t="str">
        <f>IF(Dateneingabe!H24="","",_xlfn.XLOOKUP(Dateneingabe!H24,Wertelisten!J:J,Wertelisten!I:I,""))</f>
        <v/>
      </c>
      <c r="I22" s="22" t="str">
        <f>IF(Dateneingabe!I24="","",Dateneingabe!I24)</f>
        <v/>
      </c>
      <c r="J22" s="22" t="str">
        <f>IF(Dateneingabe!J24="","",_xlfn.XLOOKUP(Dateneingabe!J24,Wertelisten!C:C,Wertelisten!B:B,""))</f>
        <v/>
      </c>
      <c r="L22" s="22" t="str">
        <f>IF(Dateneingabe!L24="","",_xlfn.XLOOKUP(Dateneingabe!L24,Wertelisten!G:G,Wertelisten!F:F,""))</f>
        <v/>
      </c>
      <c r="M22" s="22" t="str">
        <f>IF(Dateneingabe!M24="","",Dateneingabe!M24)</f>
        <v/>
      </c>
      <c r="N22" s="22" t="str">
        <f>IF(Dateneingabe!N24="","",Dateneingabe!N24)</f>
        <v/>
      </c>
      <c r="O22" s="22" t="str">
        <f>IF(Dateneingabe!O24="","",Dateneingabe!O24)</f>
        <v/>
      </c>
      <c r="P22" s="22" t="str">
        <f>IF(Dateneingabe!P24="","",Dateneingabe!P24)</f>
        <v/>
      </c>
      <c r="Q22" s="22" t="str">
        <f>IF(Dateneingabe!Q24="","",Dateneingabe!Q24)</f>
        <v/>
      </c>
      <c r="R22" s="22" t="str">
        <f>IF(Dateneingabe!R24="","",Dateneingabe!R24)</f>
        <v/>
      </c>
      <c r="S22" s="22" t="str">
        <f>IF(Dateneingabe!S24="","",Dateneingabe!S24)</f>
        <v/>
      </c>
      <c r="T22" s="22" t="str">
        <f>IF(Dateneingabe!T24="","",LEFT(Dateneingabe!T24&amp;"",4)&amp;" "&amp;RIGHT(Dateneingabe!T24&amp;"",LEN(Dateneingabe!T24&amp;"")-4))</f>
        <v/>
      </c>
      <c r="U22" s="22" t="str">
        <f>IF(Dateneingabe!U24="","",LEFT(Dateneingabe!U24&amp;"",4)&amp;" "&amp;RIGHT(Dateneingabe!U24&amp;"",LEN(Dateneingabe!U24&amp;"")-4))</f>
        <v/>
      </c>
      <c r="V22" s="22" t="str">
        <f>IF(Dateneingabe!V24="","",LEFT(Dateneingabe!V24&amp;"",4)&amp;" "&amp;RIGHT(Dateneingabe!V24&amp;"",LEN(Dateneingabe!V24&amp;"")-4))</f>
        <v/>
      </c>
      <c r="W22" s="22" t="str">
        <f>IF(Dateneingabe!W24="","",LEFT(Dateneingabe!W24&amp;"",4)&amp;" "&amp;RIGHT(Dateneingabe!W24&amp;"",LEN(Dateneingabe!W24&amp;"")-4))</f>
        <v/>
      </c>
      <c r="X22" s="22" t="str">
        <f>IF(Dateneingabe!X24="","",Dateneingabe!X24)</f>
        <v/>
      </c>
      <c r="Y22" s="22" t="str">
        <f>IF(Dateneingabe!Y24="","",_xlfn.XLOOKUP(Dateneingabe!Y24,Wertelisten!M:M,Wertelisten!L:L,""))</f>
        <v/>
      </c>
      <c r="Z22" s="22" t="str">
        <f>IF(Dateneingabe!Z24="","",Dateneingabe!Z24)</f>
        <v/>
      </c>
      <c r="AA22" s="22" t="str">
        <f>IF(Dateneingabe!AA24="","",Dateneingabe!AA24)</f>
        <v/>
      </c>
      <c r="AB22" s="22" t="str">
        <f>IF(Dateneingabe!AB24="","",Dateneingabe!AB24)</f>
        <v/>
      </c>
      <c r="AC22" s="22" t="str">
        <f>IF(Dateneingabe!AC24="","",Dateneingabe!AC24)</f>
        <v/>
      </c>
      <c r="AD22" s="22" t="str">
        <f>IF(Dateneingabe!AD24="","",Dateneingabe!AD24)</f>
        <v/>
      </c>
      <c r="AE22" s="22" t="str">
        <f>IF(Dateneingabe!AG24="","",Dateneingabe!AG24)</f>
        <v/>
      </c>
      <c r="AF22" s="22" t="str">
        <f>IF(Dateneingabe!AH24="","",Dateneingabe!AH24)</f>
        <v/>
      </c>
      <c r="AG22" s="22" t="str">
        <f>IF(Dateneingabe!AF24="","",Dateneingabe!AF24)</f>
        <v/>
      </c>
      <c r="AH22" s="22" t="str">
        <f>IF(Dateneingabe!AJ24="","",Dateneingabe!AJ24)</f>
        <v/>
      </c>
      <c r="AI22" s="22" t="str">
        <f>IF(Dateneingabe!AK24="","",Dateneingabe!AK24)</f>
        <v/>
      </c>
      <c r="AJ22" s="22" t="str">
        <f>IF(Dateneingabe!AL24="","",Dateneingabe!AL24)</f>
        <v/>
      </c>
      <c r="AK22" s="22" t="str">
        <f>IF(Dateneingabe!AM24="","",Dateneingabe!AM24)</f>
        <v/>
      </c>
      <c r="AL22" s="22" t="str">
        <f>IF(Dateneingabe!AN24="","",Dateneingabe!AN24)</f>
        <v/>
      </c>
      <c r="AM22" s="22" t="str">
        <f>IF(Dateneingabe!AO24="","",LEFT(Dateneingabe!AO24&amp;"",4)&amp;" "&amp;RIGHT(Dateneingabe!AO24&amp;"",LEN(Dateneingabe!AO24&amp;"")-4))</f>
        <v/>
      </c>
      <c r="AN22" s="22" t="str">
        <f>IF(Dateneingabe!AP24="","",Dateneingabe!AP24)</f>
        <v/>
      </c>
      <c r="AO22" s="22" t="str">
        <f>IF(Dateneingabe!AQ24="","",LEFT(Dateneingabe!AQ24&amp;"",4)&amp;" "&amp;RIGHT(Dateneingabe!AQ24&amp;"",LEN(Dateneingabe!AQ24&amp;"")-4))</f>
        <v/>
      </c>
      <c r="AP22" s="22" t="str">
        <f>IF(Dateneingabe!AR24="","",Dateneingabe!AR24)</f>
        <v/>
      </c>
      <c r="AQ22" s="22" t="str">
        <f>IF(Dateneingabe!AS24="","",Dateneingabe!AS24)</f>
        <v/>
      </c>
      <c r="AR22" s="22" t="str">
        <f>IF(Dateneingabe!AT24="","",Dateneingabe!AT24)</f>
        <v/>
      </c>
      <c r="AS22" s="22" t="str">
        <f>IF(Dateneingabe!AU24="","",Dateneingabe!AU24)</f>
        <v/>
      </c>
      <c r="AT22" s="22" t="str">
        <f>IF(Dateneingabe!AV24="","",Dateneingabe!AV24)</f>
        <v/>
      </c>
      <c r="AU22" s="22" t="str">
        <f>IF(Dateneingabe!AW24="","",Dateneingabe!AW24)</f>
        <v/>
      </c>
      <c r="AV22" s="22" t="str">
        <f>IF(Dateneingabe!AX24="","",Dateneingabe!AX24)</f>
        <v/>
      </c>
      <c r="AW22" s="22" t="str">
        <f>IF(Dateneingabe!AY24="","",Dateneingabe!AY24)</f>
        <v/>
      </c>
      <c r="AX22" s="22" t="str">
        <f>IF(Dateneingabe!AZ24="","",Dateneingabe!AZ24)</f>
        <v/>
      </c>
      <c r="AY22" s="22" t="str">
        <f>IF(Dateneingabe!BA24="","",Dateneingabe!BA24)</f>
        <v/>
      </c>
      <c r="AZ22" s="22" t="str">
        <f>IF(Dateneingabe!BB24="","",Dateneingabe!BB24)</f>
        <v/>
      </c>
      <c r="BA22" s="22" t="str">
        <f>IF(Dateneingabe!BC24="","",Dateneingabe!BC24)</f>
        <v/>
      </c>
      <c r="BB22" s="22" t="str">
        <f>IF(Dateneingabe!BD24="","",Dateneingabe!BD24)</f>
        <v/>
      </c>
      <c r="BC22" s="22" t="str">
        <f>IF(Dateneingabe!BE24="","",Dateneingabe!BE24)</f>
        <v/>
      </c>
      <c r="BD22" s="22" t="str">
        <f>IF(Dateneingabe!BF24="","",Dateneingabe!BF24)</f>
        <v/>
      </c>
      <c r="BE22" s="22" t="str">
        <f>IF(Dateneingabe!BG24="","",Dateneingabe!BG24)</f>
        <v/>
      </c>
      <c r="BF22" s="22" t="str">
        <f>IF(Dateneingabe!BH24="","",Dateneingabe!BH24)</f>
        <v/>
      </c>
      <c r="BG22" s="22" t="str">
        <f>IF(Dateneingabe!BI24="","",Dateneingabe!BI24)</f>
        <v/>
      </c>
      <c r="BH22" s="22" t="str">
        <f>IF(Dateneingabe!BJ24="","",Dateneingabe!BJ24)</f>
        <v/>
      </c>
      <c r="BI22" s="22" t="str">
        <f>IF(Dateneingabe!BK24="","",Dateneingabe!BK24)</f>
        <v/>
      </c>
      <c r="BJ22" s="22" t="str">
        <f>IF(Dateneingabe!BL24="","",Dateneingabe!BL24)</f>
        <v/>
      </c>
      <c r="BK22" s="22" t="str">
        <f>IF(Dateneingabe!BM24="","",Dateneingabe!BM24)</f>
        <v/>
      </c>
      <c r="BL22" s="22" t="str">
        <f>IF(Dateneingabe!BN24="","",Dateneingabe!BN24)</f>
        <v/>
      </c>
      <c r="BM22" s="22" t="str">
        <f>IF(Dateneingabe!BO24="","",Dateneingabe!BO24)</f>
        <v/>
      </c>
      <c r="BN22" s="22" t="str">
        <f>IF(Dateneingabe!BP24="","",Dateneingabe!BP24)</f>
        <v/>
      </c>
      <c r="BO22" s="22" t="str">
        <f>IF(Dateneingabe!BQ24="","",Dateneingabe!BQ24)</f>
        <v/>
      </c>
      <c r="BP22" s="22" t="str">
        <f>IF(Dateneingabe!BR24="","",Dateneingabe!BR24)</f>
        <v/>
      </c>
      <c r="BQ22" s="22" t="str">
        <f>IF(Dateneingabe!BS24="","",Dateneingabe!BS24)</f>
        <v/>
      </c>
      <c r="BR22" s="22" t="str">
        <f>IF(Dateneingabe!BT24="","",Dateneingabe!BT24)</f>
        <v/>
      </c>
      <c r="BS22" s="22" t="str">
        <f>IF(Dateneingabe!BU24="","",Dateneingabe!BU24)</f>
        <v/>
      </c>
      <c r="BT22" s="22" t="str">
        <f>IF(Dateneingabe!BV24="","",Dateneingabe!BV24)</f>
        <v/>
      </c>
      <c r="BU22" s="22" t="str">
        <f>IF(Dateneingabe!CG24="","",Dateneingabe!CG24)</f>
        <v/>
      </c>
      <c r="BV22" s="22" t="str">
        <f>IF(Dateneingabe!BZ24="","",Dateneingabe!BZ24)</f>
        <v/>
      </c>
      <c r="BW22" s="22" t="str">
        <f>IF(Dateneingabe!CA24="","",Dateneingabe!CA24)</f>
        <v/>
      </c>
      <c r="BX22" s="22" t="str">
        <f>IF(Dateneingabe!CB24="","",Dateneingabe!CB24)</f>
        <v/>
      </c>
      <c r="BY22" s="30" t="str">
        <f>IF(Dateneingabe!CF24="","",_xlfn.XLOOKUP(Dateneingabe!CF24,Wertelisten!AC:AC,Wertelisten!AB:AB,""))</f>
        <v/>
      </c>
      <c r="BZ22" s="22" t="str">
        <f>IF(Dateneingabe!CH24="","",Dateneingabe!CH24)</f>
        <v/>
      </c>
      <c r="CA22" s="22" t="str">
        <f>IF(Dateneingabe!CI24="","",Dateneingabe!CI24)</f>
        <v/>
      </c>
      <c r="CB22" s="22" t="str">
        <f>IF(Dateneingabe!CJ24="","",Dateneingabe!CJ24)</f>
        <v/>
      </c>
    </row>
    <row r="23" spans="2:80" ht="16.5" x14ac:dyDescent="0.25">
      <c r="B23" s="22" t="str">
        <f>IF(Dateneingabe!B25="","",Dateneingabe!B25)</f>
        <v/>
      </c>
      <c r="C23" s="22" t="str">
        <f>IF(Dateneingabe!C25="","",Dateneingabe!C25)</f>
        <v/>
      </c>
      <c r="D23" s="22" t="str">
        <f>IF(Dateneingabe!D25="","",Dateneingabe!D25)</f>
        <v/>
      </c>
      <c r="E23" s="22" t="str">
        <f>IF(Dateneingabe!E25="","",Dateneingabe!E25)</f>
        <v/>
      </c>
      <c r="F23" s="23" t="str">
        <f>IF(Dateneingabe!F25="","",Dateneingabe!F25)</f>
        <v/>
      </c>
      <c r="G23" s="22" t="str">
        <f>IF(Dateneingabe!G25="","",Dateneingabe!G25)</f>
        <v/>
      </c>
      <c r="H23" s="30" t="str">
        <f>IF(Dateneingabe!H25="","",_xlfn.XLOOKUP(Dateneingabe!H25,Wertelisten!J:J,Wertelisten!I:I,""))</f>
        <v/>
      </c>
      <c r="I23" s="22" t="str">
        <f>IF(Dateneingabe!I25="","",Dateneingabe!I25)</f>
        <v/>
      </c>
      <c r="J23" s="22" t="str">
        <f>IF(Dateneingabe!J25="","",_xlfn.XLOOKUP(Dateneingabe!J25,Wertelisten!C:C,Wertelisten!B:B,""))</f>
        <v/>
      </c>
      <c r="L23" s="22" t="str">
        <f>IF(Dateneingabe!L25="","",_xlfn.XLOOKUP(Dateneingabe!L25,Wertelisten!G:G,Wertelisten!F:F,""))</f>
        <v/>
      </c>
      <c r="M23" s="22" t="str">
        <f>IF(Dateneingabe!M25="","",Dateneingabe!M25)</f>
        <v/>
      </c>
      <c r="N23" s="22" t="str">
        <f>IF(Dateneingabe!N25="","",Dateneingabe!N25)</f>
        <v/>
      </c>
      <c r="O23" s="22" t="str">
        <f>IF(Dateneingabe!O25="","",Dateneingabe!O25)</f>
        <v/>
      </c>
      <c r="P23" s="22" t="str">
        <f>IF(Dateneingabe!P25="","",Dateneingabe!P25)</f>
        <v/>
      </c>
      <c r="Q23" s="22" t="str">
        <f>IF(Dateneingabe!Q25="","",Dateneingabe!Q25)</f>
        <v/>
      </c>
      <c r="R23" s="22" t="str">
        <f>IF(Dateneingabe!R25="","",Dateneingabe!R25)</f>
        <v/>
      </c>
      <c r="S23" s="22" t="str">
        <f>IF(Dateneingabe!S25="","",Dateneingabe!S25)</f>
        <v/>
      </c>
      <c r="T23" s="22" t="str">
        <f>IF(Dateneingabe!T25="","",LEFT(Dateneingabe!T25&amp;"",4)&amp;" "&amp;RIGHT(Dateneingabe!T25&amp;"",LEN(Dateneingabe!T25&amp;"")-4))</f>
        <v/>
      </c>
      <c r="U23" s="22" t="str">
        <f>IF(Dateneingabe!U25="","",LEFT(Dateneingabe!U25&amp;"",4)&amp;" "&amp;RIGHT(Dateneingabe!U25&amp;"",LEN(Dateneingabe!U25&amp;"")-4))</f>
        <v/>
      </c>
      <c r="V23" s="22" t="str">
        <f>IF(Dateneingabe!V25="","",LEFT(Dateneingabe!V25&amp;"",4)&amp;" "&amp;RIGHT(Dateneingabe!V25&amp;"",LEN(Dateneingabe!V25&amp;"")-4))</f>
        <v/>
      </c>
      <c r="W23" s="22" t="str">
        <f>IF(Dateneingabe!W25="","",LEFT(Dateneingabe!W25&amp;"",4)&amp;" "&amp;RIGHT(Dateneingabe!W25&amp;"",LEN(Dateneingabe!W25&amp;"")-4))</f>
        <v/>
      </c>
      <c r="X23" s="22" t="str">
        <f>IF(Dateneingabe!X25="","",Dateneingabe!X25)</f>
        <v/>
      </c>
      <c r="Y23" s="22" t="str">
        <f>IF(Dateneingabe!Y25="","",_xlfn.XLOOKUP(Dateneingabe!Y25,Wertelisten!M:M,Wertelisten!L:L,""))</f>
        <v/>
      </c>
      <c r="Z23" s="22" t="str">
        <f>IF(Dateneingabe!Z25="","",Dateneingabe!Z25)</f>
        <v/>
      </c>
      <c r="AA23" s="22" t="str">
        <f>IF(Dateneingabe!AA25="","",Dateneingabe!AA25)</f>
        <v/>
      </c>
      <c r="AB23" s="22" t="str">
        <f>IF(Dateneingabe!AB25="","",Dateneingabe!AB25)</f>
        <v/>
      </c>
      <c r="AC23" s="22" t="str">
        <f>IF(Dateneingabe!AC25="","",Dateneingabe!AC25)</f>
        <v/>
      </c>
      <c r="AD23" s="22" t="str">
        <f>IF(Dateneingabe!AD25="","",Dateneingabe!AD25)</f>
        <v/>
      </c>
      <c r="AE23" s="22" t="str">
        <f>IF(Dateneingabe!AG25="","",Dateneingabe!AG25)</f>
        <v/>
      </c>
      <c r="AF23" s="22" t="str">
        <f>IF(Dateneingabe!AH25="","",Dateneingabe!AH25)</f>
        <v/>
      </c>
      <c r="AG23" s="22" t="str">
        <f>IF(Dateneingabe!AF25="","",Dateneingabe!AF25)</f>
        <v/>
      </c>
      <c r="AH23" s="22" t="str">
        <f>IF(Dateneingabe!AJ25="","",Dateneingabe!AJ25)</f>
        <v/>
      </c>
      <c r="AI23" s="22" t="str">
        <f>IF(Dateneingabe!AK25="","",Dateneingabe!AK25)</f>
        <v/>
      </c>
      <c r="AJ23" s="22" t="str">
        <f>IF(Dateneingabe!AL25="","",Dateneingabe!AL25)</f>
        <v/>
      </c>
      <c r="AK23" s="22" t="str">
        <f>IF(Dateneingabe!AM25="","",Dateneingabe!AM25)</f>
        <v/>
      </c>
      <c r="AL23" s="22" t="str">
        <f>IF(Dateneingabe!AN25="","",Dateneingabe!AN25)</f>
        <v/>
      </c>
      <c r="AM23" s="22" t="str">
        <f>IF(Dateneingabe!AO25="","",LEFT(Dateneingabe!AO25&amp;"",4)&amp;" "&amp;RIGHT(Dateneingabe!AO25&amp;"",LEN(Dateneingabe!AO25&amp;"")-4))</f>
        <v/>
      </c>
      <c r="AN23" s="22" t="str">
        <f>IF(Dateneingabe!AP25="","",Dateneingabe!AP25)</f>
        <v/>
      </c>
      <c r="AO23" s="22" t="str">
        <f>IF(Dateneingabe!AQ25="","",LEFT(Dateneingabe!AQ25&amp;"",4)&amp;" "&amp;RIGHT(Dateneingabe!AQ25&amp;"",LEN(Dateneingabe!AQ25&amp;"")-4))</f>
        <v/>
      </c>
      <c r="AP23" s="22" t="str">
        <f>IF(Dateneingabe!AR25="","",Dateneingabe!AR25)</f>
        <v/>
      </c>
      <c r="AQ23" s="22" t="str">
        <f>IF(Dateneingabe!AS25="","",Dateneingabe!AS25)</f>
        <v/>
      </c>
      <c r="AR23" s="22" t="str">
        <f>IF(Dateneingabe!AT25="","",Dateneingabe!AT25)</f>
        <v/>
      </c>
      <c r="AS23" s="22" t="str">
        <f>IF(Dateneingabe!AU25="","",Dateneingabe!AU25)</f>
        <v/>
      </c>
      <c r="AT23" s="22" t="str">
        <f>IF(Dateneingabe!AV25="","",Dateneingabe!AV25)</f>
        <v/>
      </c>
      <c r="AU23" s="22" t="str">
        <f>IF(Dateneingabe!AW25="","",Dateneingabe!AW25)</f>
        <v/>
      </c>
      <c r="AV23" s="22" t="str">
        <f>IF(Dateneingabe!AX25="","",Dateneingabe!AX25)</f>
        <v/>
      </c>
      <c r="AW23" s="22" t="str">
        <f>IF(Dateneingabe!AY25="","",Dateneingabe!AY25)</f>
        <v/>
      </c>
      <c r="AX23" s="22" t="str">
        <f>IF(Dateneingabe!AZ25="","",Dateneingabe!AZ25)</f>
        <v/>
      </c>
      <c r="AY23" s="22" t="str">
        <f>IF(Dateneingabe!BA25="","",Dateneingabe!BA25)</f>
        <v/>
      </c>
      <c r="AZ23" s="22" t="str">
        <f>IF(Dateneingabe!BB25="","",Dateneingabe!BB25)</f>
        <v/>
      </c>
      <c r="BA23" s="22" t="str">
        <f>IF(Dateneingabe!BC25="","",Dateneingabe!BC25)</f>
        <v/>
      </c>
      <c r="BB23" s="22" t="str">
        <f>IF(Dateneingabe!BD25="","",Dateneingabe!BD25)</f>
        <v/>
      </c>
      <c r="BC23" s="22" t="str">
        <f>IF(Dateneingabe!BE25="","",Dateneingabe!BE25)</f>
        <v/>
      </c>
      <c r="BD23" s="22" t="str">
        <f>IF(Dateneingabe!BF25="","",Dateneingabe!BF25)</f>
        <v/>
      </c>
      <c r="BE23" s="22" t="str">
        <f>IF(Dateneingabe!BG25="","",Dateneingabe!BG25)</f>
        <v/>
      </c>
      <c r="BF23" s="22" t="str">
        <f>IF(Dateneingabe!BH25="","",Dateneingabe!BH25)</f>
        <v/>
      </c>
      <c r="BG23" s="22" t="str">
        <f>IF(Dateneingabe!BI25="","",Dateneingabe!BI25)</f>
        <v/>
      </c>
      <c r="BH23" s="22" t="str">
        <f>IF(Dateneingabe!BJ25="","",Dateneingabe!BJ25)</f>
        <v/>
      </c>
      <c r="BI23" s="22" t="str">
        <f>IF(Dateneingabe!BK25="","",Dateneingabe!BK25)</f>
        <v/>
      </c>
      <c r="BJ23" s="22" t="str">
        <f>IF(Dateneingabe!BL25="","",Dateneingabe!BL25)</f>
        <v/>
      </c>
      <c r="BK23" s="22" t="str">
        <f>IF(Dateneingabe!BM25="","",Dateneingabe!BM25)</f>
        <v/>
      </c>
      <c r="BL23" s="22" t="str">
        <f>IF(Dateneingabe!BN25="","",Dateneingabe!BN25)</f>
        <v/>
      </c>
      <c r="BM23" s="22" t="str">
        <f>IF(Dateneingabe!BO25="","",Dateneingabe!BO25)</f>
        <v/>
      </c>
      <c r="BN23" s="22" t="str">
        <f>IF(Dateneingabe!BP25="","",Dateneingabe!BP25)</f>
        <v/>
      </c>
      <c r="BO23" s="22" t="str">
        <f>IF(Dateneingabe!BQ25="","",Dateneingabe!BQ25)</f>
        <v/>
      </c>
      <c r="BP23" s="22" t="str">
        <f>IF(Dateneingabe!BR25="","",Dateneingabe!BR25)</f>
        <v/>
      </c>
      <c r="BQ23" s="22" t="str">
        <f>IF(Dateneingabe!BS25="","",Dateneingabe!BS25)</f>
        <v/>
      </c>
      <c r="BR23" s="22" t="str">
        <f>IF(Dateneingabe!BT25="","",Dateneingabe!BT25)</f>
        <v/>
      </c>
      <c r="BS23" s="22" t="str">
        <f>IF(Dateneingabe!BU25="","",Dateneingabe!BU25)</f>
        <v/>
      </c>
      <c r="BT23" s="22" t="str">
        <f>IF(Dateneingabe!BV25="","",Dateneingabe!BV25)</f>
        <v/>
      </c>
      <c r="BU23" s="22" t="str">
        <f>IF(Dateneingabe!CG25="","",Dateneingabe!CG25)</f>
        <v/>
      </c>
      <c r="BV23" s="22" t="str">
        <f>IF(Dateneingabe!BZ25="","",Dateneingabe!BZ25)</f>
        <v/>
      </c>
      <c r="BW23" s="22" t="str">
        <f>IF(Dateneingabe!CA25="","",Dateneingabe!CA25)</f>
        <v/>
      </c>
      <c r="BX23" s="22" t="str">
        <f>IF(Dateneingabe!CB25="","",Dateneingabe!CB25)</f>
        <v/>
      </c>
      <c r="BY23" s="30" t="str">
        <f>IF(Dateneingabe!CF25="","",_xlfn.XLOOKUP(Dateneingabe!CF25,Wertelisten!AC:AC,Wertelisten!AB:AB,""))</f>
        <v/>
      </c>
      <c r="BZ23" s="22" t="str">
        <f>IF(Dateneingabe!CH25="","",Dateneingabe!CH25)</f>
        <v/>
      </c>
      <c r="CA23" s="22" t="str">
        <f>IF(Dateneingabe!CI25="","",Dateneingabe!CI25)</f>
        <v/>
      </c>
      <c r="CB23" s="22" t="str">
        <f>IF(Dateneingabe!CJ25="","",Dateneingabe!CJ25)</f>
        <v/>
      </c>
    </row>
    <row r="24" spans="2:80" ht="16.5" x14ac:dyDescent="0.25">
      <c r="B24" s="22" t="str">
        <f>IF(Dateneingabe!B26="","",Dateneingabe!B26)</f>
        <v/>
      </c>
      <c r="C24" s="22" t="str">
        <f>IF(Dateneingabe!C26="","",Dateneingabe!C26)</f>
        <v/>
      </c>
      <c r="D24" s="22" t="str">
        <f>IF(Dateneingabe!D26="","",Dateneingabe!D26)</f>
        <v/>
      </c>
      <c r="E24" s="22" t="str">
        <f>IF(Dateneingabe!E26="","",Dateneingabe!E26)</f>
        <v/>
      </c>
      <c r="F24" s="23" t="str">
        <f>IF(Dateneingabe!F26="","",Dateneingabe!F26)</f>
        <v/>
      </c>
      <c r="G24" s="22" t="str">
        <f>IF(Dateneingabe!G26="","",Dateneingabe!G26)</f>
        <v/>
      </c>
      <c r="H24" s="30" t="str">
        <f>IF(Dateneingabe!H26="","",_xlfn.XLOOKUP(Dateneingabe!H26,Wertelisten!J:J,Wertelisten!I:I,""))</f>
        <v/>
      </c>
      <c r="I24" s="22" t="str">
        <f>IF(Dateneingabe!I26="","",Dateneingabe!I26)</f>
        <v/>
      </c>
      <c r="J24" s="22" t="str">
        <f>IF(Dateneingabe!J26="","",_xlfn.XLOOKUP(Dateneingabe!J26,Wertelisten!C:C,Wertelisten!B:B,""))</f>
        <v/>
      </c>
      <c r="L24" s="22" t="str">
        <f>IF(Dateneingabe!L26="","",_xlfn.XLOOKUP(Dateneingabe!L26,Wertelisten!G:G,Wertelisten!F:F,""))</f>
        <v/>
      </c>
      <c r="M24" s="22" t="str">
        <f>IF(Dateneingabe!M26="","",Dateneingabe!M26)</f>
        <v/>
      </c>
      <c r="N24" s="22" t="str">
        <f>IF(Dateneingabe!N26="","",Dateneingabe!N26)</f>
        <v/>
      </c>
      <c r="O24" s="22" t="str">
        <f>IF(Dateneingabe!O26="","",Dateneingabe!O26)</f>
        <v/>
      </c>
      <c r="P24" s="22" t="str">
        <f>IF(Dateneingabe!P26="","",Dateneingabe!P26)</f>
        <v/>
      </c>
      <c r="Q24" s="22" t="str">
        <f>IF(Dateneingabe!Q26="","",Dateneingabe!Q26)</f>
        <v/>
      </c>
      <c r="R24" s="22" t="str">
        <f>IF(Dateneingabe!R26="","",Dateneingabe!R26)</f>
        <v/>
      </c>
      <c r="S24" s="22" t="str">
        <f>IF(Dateneingabe!S26="","",Dateneingabe!S26)</f>
        <v/>
      </c>
      <c r="T24" s="22" t="str">
        <f>IF(Dateneingabe!T26="","",LEFT(Dateneingabe!T26&amp;"",4)&amp;" "&amp;RIGHT(Dateneingabe!T26&amp;"",LEN(Dateneingabe!T26&amp;"")-4))</f>
        <v/>
      </c>
      <c r="U24" s="22" t="str">
        <f>IF(Dateneingabe!U26="","",LEFT(Dateneingabe!U26&amp;"",4)&amp;" "&amp;RIGHT(Dateneingabe!U26&amp;"",LEN(Dateneingabe!U26&amp;"")-4))</f>
        <v/>
      </c>
      <c r="V24" s="22" t="str">
        <f>IF(Dateneingabe!V26="","",LEFT(Dateneingabe!V26&amp;"",4)&amp;" "&amp;RIGHT(Dateneingabe!V26&amp;"",LEN(Dateneingabe!V26&amp;"")-4))</f>
        <v/>
      </c>
      <c r="W24" s="22" t="str">
        <f>IF(Dateneingabe!W26="","",LEFT(Dateneingabe!W26&amp;"",4)&amp;" "&amp;RIGHT(Dateneingabe!W26&amp;"",LEN(Dateneingabe!W26&amp;"")-4))</f>
        <v/>
      </c>
      <c r="X24" s="22" t="str">
        <f>IF(Dateneingabe!X26="","",Dateneingabe!X26)</f>
        <v/>
      </c>
      <c r="Y24" s="22" t="str">
        <f>IF(Dateneingabe!Y26="","",_xlfn.XLOOKUP(Dateneingabe!Y26,Wertelisten!M:M,Wertelisten!L:L,""))</f>
        <v/>
      </c>
      <c r="Z24" s="22" t="str">
        <f>IF(Dateneingabe!Z26="","",Dateneingabe!Z26)</f>
        <v/>
      </c>
      <c r="AA24" s="22" t="str">
        <f>IF(Dateneingabe!AA26="","",Dateneingabe!AA26)</f>
        <v/>
      </c>
      <c r="AB24" s="22" t="str">
        <f>IF(Dateneingabe!AB26="","",Dateneingabe!AB26)</f>
        <v/>
      </c>
      <c r="AC24" s="22" t="str">
        <f>IF(Dateneingabe!AC26="","",Dateneingabe!AC26)</f>
        <v/>
      </c>
      <c r="AD24" s="22" t="str">
        <f>IF(Dateneingabe!AD26="","",Dateneingabe!AD26)</f>
        <v/>
      </c>
      <c r="AE24" s="22" t="str">
        <f>IF(Dateneingabe!AG26="","",Dateneingabe!AG26)</f>
        <v/>
      </c>
      <c r="AF24" s="22" t="str">
        <f>IF(Dateneingabe!AH26="","",Dateneingabe!AH26)</f>
        <v/>
      </c>
      <c r="AG24" s="22" t="str">
        <f>IF(Dateneingabe!AF26="","",Dateneingabe!AF26)</f>
        <v/>
      </c>
      <c r="AH24" s="22" t="str">
        <f>IF(Dateneingabe!AJ26="","",Dateneingabe!AJ26)</f>
        <v/>
      </c>
      <c r="AI24" s="22" t="str">
        <f>IF(Dateneingabe!AK26="","",Dateneingabe!AK26)</f>
        <v/>
      </c>
      <c r="AJ24" s="22" t="str">
        <f>IF(Dateneingabe!AL26="","",Dateneingabe!AL26)</f>
        <v/>
      </c>
      <c r="AK24" s="22" t="str">
        <f>IF(Dateneingabe!AM26="","",Dateneingabe!AM26)</f>
        <v/>
      </c>
      <c r="AL24" s="22" t="str">
        <f>IF(Dateneingabe!AN26="","",Dateneingabe!AN26)</f>
        <v/>
      </c>
      <c r="AM24" s="22" t="str">
        <f>IF(Dateneingabe!AO26="","",LEFT(Dateneingabe!AO26&amp;"",4)&amp;" "&amp;RIGHT(Dateneingabe!AO26&amp;"",LEN(Dateneingabe!AO26&amp;"")-4))</f>
        <v/>
      </c>
      <c r="AN24" s="22" t="str">
        <f>IF(Dateneingabe!AP26="","",Dateneingabe!AP26)</f>
        <v/>
      </c>
      <c r="AO24" s="22" t="str">
        <f>IF(Dateneingabe!AQ26="","",LEFT(Dateneingabe!AQ26&amp;"",4)&amp;" "&amp;RIGHT(Dateneingabe!AQ26&amp;"",LEN(Dateneingabe!AQ26&amp;"")-4))</f>
        <v/>
      </c>
      <c r="AP24" s="22" t="str">
        <f>IF(Dateneingabe!AR26="","",Dateneingabe!AR26)</f>
        <v/>
      </c>
      <c r="AQ24" s="22" t="str">
        <f>IF(Dateneingabe!AS26="","",Dateneingabe!AS26)</f>
        <v/>
      </c>
      <c r="AR24" s="22" t="str">
        <f>IF(Dateneingabe!AT26="","",Dateneingabe!AT26)</f>
        <v/>
      </c>
      <c r="AS24" s="22" t="str">
        <f>IF(Dateneingabe!AU26="","",Dateneingabe!AU26)</f>
        <v/>
      </c>
      <c r="AT24" s="22" t="str">
        <f>IF(Dateneingabe!AV26="","",Dateneingabe!AV26)</f>
        <v/>
      </c>
      <c r="AU24" s="22" t="str">
        <f>IF(Dateneingabe!AW26="","",Dateneingabe!AW26)</f>
        <v/>
      </c>
      <c r="AV24" s="22" t="str">
        <f>IF(Dateneingabe!AX26="","",Dateneingabe!AX26)</f>
        <v/>
      </c>
      <c r="AW24" s="22" t="str">
        <f>IF(Dateneingabe!AY26="","",Dateneingabe!AY26)</f>
        <v/>
      </c>
      <c r="AX24" s="22" t="str">
        <f>IF(Dateneingabe!AZ26="","",Dateneingabe!AZ26)</f>
        <v/>
      </c>
      <c r="AY24" s="22" t="str">
        <f>IF(Dateneingabe!BA26="","",Dateneingabe!BA26)</f>
        <v/>
      </c>
      <c r="AZ24" s="22" t="str">
        <f>IF(Dateneingabe!BB26="","",Dateneingabe!BB26)</f>
        <v/>
      </c>
      <c r="BA24" s="22" t="str">
        <f>IF(Dateneingabe!BC26="","",Dateneingabe!BC26)</f>
        <v/>
      </c>
      <c r="BB24" s="22" t="str">
        <f>IF(Dateneingabe!BD26="","",Dateneingabe!BD26)</f>
        <v/>
      </c>
      <c r="BC24" s="22" t="str">
        <f>IF(Dateneingabe!BE26="","",Dateneingabe!BE26)</f>
        <v/>
      </c>
      <c r="BD24" s="22" t="str">
        <f>IF(Dateneingabe!BF26="","",Dateneingabe!BF26)</f>
        <v/>
      </c>
      <c r="BE24" s="22" t="str">
        <f>IF(Dateneingabe!BG26="","",Dateneingabe!BG26)</f>
        <v/>
      </c>
      <c r="BF24" s="22" t="str">
        <f>IF(Dateneingabe!BH26="","",Dateneingabe!BH26)</f>
        <v/>
      </c>
      <c r="BG24" s="22" t="str">
        <f>IF(Dateneingabe!BI26="","",Dateneingabe!BI26)</f>
        <v/>
      </c>
      <c r="BH24" s="22" t="str">
        <f>IF(Dateneingabe!BJ26="","",Dateneingabe!BJ26)</f>
        <v/>
      </c>
      <c r="BI24" s="22" t="str">
        <f>IF(Dateneingabe!BK26="","",Dateneingabe!BK26)</f>
        <v/>
      </c>
      <c r="BJ24" s="22" t="str">
        <f>IF(Dateneingabe!BL26="","",Dateneingabe!BL26)</f>
        <v/>
      </c>
      <c r="BK24" s="22" t="str">
        <f>IF(Dateneingabe!BM26="","",Dateneingabe!BM26)</f>
        <v/>
      </c>
      <c r="BL24" s="22" t="str">
        <f>IF(Dateneingabe!BN26="","",Dateneingabe!BN26)</f>
        <v/>
      </c>
      <c r="BM24" s="22" t="str">
        <f>IF(Dateneingabe!BO26="","",Dateneingabe!BO26)</f>
        <v/>
      </c>
      <c r="BN24" s="22" t="str">
        <f>IF(Dateneingabe!BP26="","",Dateneingabe!BP26)</f>
        <v/>
      </c>
      <c r="BO24" s="22" t="str">
        <f>IF(Dateneingabe!BQ26="","",Dateneingabe!BQ26)</f>
        <v/>
      </c>
      <c r="BP24" s="22" t="str">
        <f>IF(Dateneingabe!BR26="","",Dateneingabe!BR26)</f>
        <v/>
      </c>
      <c r="BQ24" s="22" t="str">
        <f>IF(Dateneingabe!BS26="","",Dateneingabe!BS26)</f>
        <v/>
      </c>
      <c r="BR24" s="22" t="str">
        <f>IF(Dateneingabe!BT26="","",Dateneingabe!BT26)</f>
        <v/>
      </c>
      <c r="BS24" s="22" t="str">
        <f>IF(Dateneingabe!BU26="","",Dateneingabe!BU26)</f>
        <v/>
      </c>
      <c r="BT24" s="22" t="str">
        <f>IF(Dateneingabe!BV26="","",Dateneingabe!BV26)</f>
        <v/>
      </c>
      <c r="BU24" s="22" t="str">
        <f>IF(Dateneingabe!CG26="","",Dateneingabe!CG26)</f>
        <v/>
      </c>
      <c r="BV24" s="22" t="str">
        <f>IF(Dateneingabe!BZ26="","",Dateneingabe!BZ26)</f>
        <v/>
      </c>
      <c r="BW24" s="22" t="str">
        <f>IF(Dateneingabe!CA26="","",Dateneingabe!CA26)</f>
        <v/>
      </c>
      <c r="BX24" s="22" t="str">
        <f>IF(Dateneingabe!CB26="","",Dateneingabe!CB26)</f>
        <v/>
      </c>
      <c r="BY24" s="30" t="str">
        <f>IF(Dateneingabe!CF26="","",_xlfn.XLOOKUP(Dateneingabe!CF26,Wertelisten!AC:AC,Wertelisten!AB:AB,""))</f>
        <v/>
      </c>
      <c r="BZ24" s="22" t="str">
        <f>IF(Dateneingabe!CH26="","",Dateneingabe!CH26)</f>
        <v/>
      </c>
      <c r="CA24" s="22" t="str">
        <f>IF(Dateneingabe!CI26="","",Dateneingabe!CI26)</f>
        <v/>
      </c>
      <c r="CB24" s="22" t="str">
        <f>IF(Dateneingabe!CJ26="","",Dateneingabe!CJ26)</f>
        <v/>
      </c>
    </row>
    <row r="25" spans="2:80" ht="16.5" x14ac:dyDescent="0.25">
      <c r="B25" s="22" t="str">
        <f>IF(Dateneingabe!B27="","",Dateneingabe!B27)</f>
        <v/>
      </c>
      <c r="C25" s="22" t="str">
        <f>IF(Dateneingabe!C27="","",Dateneingabe!C27)</f>
        <v/>
      </c>
      <c r="D25" s="22" t="str">
        <f>IF(Dateneingabe!D27="","",Dateneingabe!D27)</f>
        <v/>
      </c>
      <c r="E25" s="22" t="str">
        <f>IF(Dateneingabe!E27="","",Dateneingabe!E27)</f>
        <v/>
      </c>
      <c r="F25" s="23" t="str">
        <f>IF(Dateneingabe!F27="","",Dateneingabe!F27)</f>
        <v/>
      </c>
      <c r="G25" s="22" t="str">
        <f>IF(Dateneingabe!G27="","",Dateneingabe!G27)</f>
        <v/>
      </c>
      <c r="H25" s="30" t="str">
        <f>IF(Dateneingabe!H27="","",_xlfn.XLOOKUP(Dateneingabe!H27,Wertelisten!J:J,Wertelisten!I:I,""))</f>
        <v/>
      </c>
      <c r="I25" s="22" t="str">
        <f>IF(Dateneingabe!I27="","",Dateneingabe!I27)</f>
        <v/>
      </c>
      <c r="J25" s="22" t="str">
        <f>IF(Dateneingabe!J27="","",_xlfn.XLOOKUP(Dateneingabe!J27,Wertelisten!C:C,Wertelisten!B:B,""))</f>
        <v/>
      </c>
      <c r="L25" s="22" t="str">
        <f>IF(Dateneingabe!L27="","",_xlfn.XLOOKUP(Dateneingabe!L27,Wertelisten!G:G,Wertelisten!F:F,""))</f>
        <v/>
      </c>
      <c r="M25" s="22" t="str">
        <f>IF(Dateneingabe!M27="","",Dateneingabe!M27)</f>
        <v/>
      </c>
      <c r="N25" s="22" t="str">
        <f>IF(Dateneingabe!N27="","",Dateneingabe!N27)</f>
        <v/>
      </c>
      <c r="O25" s="22" t="str">
        <f>IF(Dateneingabe!O27="","",Dateneingabe!O27)</f>
        <v/>
      </c>
      <c r="P25" s="22" t="str">
        <f>IF(Dateneingabe!P27="","",Dateneingabe!P27)</f>
        <v/>
      </c>
      <c r="Q25" s="22" t="str">
        <f>IF(Dateneingabe!Q27="","",Dateneingabe!Q27)</f>
        <v/>
      </c>
      <c r="R25" s="22" t="str">
        <f>IF(Dateneingabe!R27="","",Dateneingabe!R27)</f>
        <v/>
      </c>
      <c r="S25" s="22" t="str">
        <f>IF(Dateneingabe!S27="","",Dateneingabe!S27)</f>
        <v/>
      </c>
      <c r="T25" s="22" t="str">
        <f>IF(Dateneingabe!T27="","",LEFT(Dateneingabe!T27&amp;"",4)&amp;" "&amp;RIGHT(Dateneingabe!T27&amp;"",LEN(Dateneingabe!T27&amp;"")-4))</f>
        <v/>
      </c>
      <c r="U25" s="22" t="str">
        <f>IF(Dateneingabe!U27="","",LEFT(Dateneingabe!U27&amp;"",4)&amp;" "&amp;RIGHT(Dateneingabe!U27&amp;"",LEN(Dateneingabe!U27&amp;"")-4))</f>
        <v/>
      </c>
      <c r="V25" s="22" t="str">
        <f>IF(Dateneingabe!V27="","",LEFT(Dateneingabe!V27&amp;"",4)&amp;" "&amp;RIGHT(Dateneingabe!V27&amp;"",LEN(Dateneingabe!V27&amp;"")-4))</f>
        <v/>
      </c>
      <c r="W25" s="22" t="str">
        <f>IF(Dateneingabe!W27="","",LEFT(Dateneingabe!W27&amp;"",4)&amp;" "&amp;RIGHT(Dateneingabe!W27&amp;"",LEN(Dateneingabe!W27&amp;"")-4))</f>
        <v/>
      </c>
      <c r="X25" s="22" t="str">
        <f>IF(Dateneingabe!X27="","",Dateneingabe!X27)</f>
        <v/>
      </c>
      <c r="Y25" s="22" t="str">
        <f>IF(Dateneingabe!Y27="","",_xlfn.XLOOKUP(Dateneingabe!Y27,Wertelisten!M:M,Wertelisten!L:L,""))</f>
        <v/>
      </c>
      <c r="Z25" s="22" t="str">
        <f>IF(Dateneingabe!Z27="","",Dateneingabe!Z27)</f>
        <v/>
      </c>
      <c r="AA25" s="22" t="str">
        <f>IF(Dateneingabe!AA27="","",Dateneingabe!AA27)</f>
        <v/>
      </c>
      <c r="AB25" s="22" t="str">
        <f>IF(Dateneingabe!AB27="","",Dateneingabe!AB27)</f>
        <v/>
      </c>
      <c r="AC25" s="22" t="str">
        <f>IF(Dateneingabe!AC27="","",Dateneingabe!AC27)</f>
        <v/>
      </c>
      <c r="AD25" s="22" t="str">
        <f>IF(Dateneingabe!AD27="","",Dateneingabe!AD27)</f>
        <v/>
      </c>
      <c r="AE25" s="22" t="str">
        <f>IF(Dateneingabe!AG27="","",Dateneingabe!AG27)</f>
        <v/>
      </c>
      <c r="AF25" s="22" t="str">
        <f>IF(Dateneingabe!AH27="","",Dateneingabe!AH27)</f>
        <v/>
      </c>
      <c r="AG25" s="22" t="str">
        <f>IF(Dateneingabe!AF27="","",Dateneingabe!AF27)</f>
        <v/>
      </c>
      <c r="AH25" s="22" t="str">
        <f>IF(Dateneingabe!AJ27="","",Dateneingabe!AJ27)</f>
        <v/>
      </c>
      <c r="AI25" s="22" t="str">
        <f>IF(Dateneingabe!AK27="","",Dateneingabe!AK27)</f>
        <v/>
      </c>
      <c r="AJ25" s="22" t="str">
        <f>IF(Dateneingabe!AL27="","",Dateneingabe!AL27)</f>
        <v/>
      </c>
      <c r="AK25" s="22" t="str">
        <f>IF(Dateneingabe!AM27="","",Dateneingabe!AM27)</f>
        <v/>
      </c>
      <c r="AL25" s="22" t="str">
        <f>IF(Dateneingabe!AN27="","",Dateneingabe!AN27)</f>
        <v/>
      </c>
      <c r="AM25" s="22" t="str">
        <f>IF(Dateneingabe!AO27="","",LEFT(Dateneingabe!AO27&amp;"",4)&amp;" "&amp;RIGHT(Dateneingabe!AO27&amp;"",LEN(Dateneingabe!AO27&amp;"")-4))</f>
        <v/>
      </c>
      <c r="AN25" s="22" t="str">
        <f>IF(Dateneingabe!AP27="","",Dateneingabe!AP27)</f>
        <v/>
      </c>
      <c r="AO25" s="22" t="str">
        <f>IF(Dateneingabe!AQ27="","",LEFT(Dateneingabe!AQ27&amp;"",4)&amp;" "&amp;RIGHT(Dateneingabe!AQ27&amp;"",LEN(Dateneingabe!AQ27&amp;"")-4))</f>
        <v/>
      </c>
      <c r="AP25" s="22" t="str">
        <f>IF(Dateneingabe!AR27="","",Dateneingabe!AR27)</f>
        <v/>
      </c>
      <c r="AQ25" s="22" t="str">
        <f>IF(Dateneingabe!AS27="","",Dateneingabe!AS27)</f>
        <v/>
      </c>
      <c r="AR25" s="22" t="str">
        <f>IF(Dateneingabe!AT27="","",Dateneingabe!AT27)</f>
        <v/>
      </c>
      <c r="AS25" s="22" t="str">
        <f>IF(Dateneingabe!AU27="","",Dateneingabe!AU27)</f>
        <v/>
      </c>
      <c r="AT25" s="22" t="str">
        <f>IF(Dateneingabe!AV27="","",Dateneingabe!AV27)</f>
        <v/>
      </c>
      <c r="AU25" s="22" t="str">
        <f>IF(Dateneingabe!AW27="","",Dateneingabe!AW27)</f>
        <v/>
      </c>
      <c r="AV25" s="22" t="str">
        <f>IF(Dateneingabe!AX27="","",Dateneingabe!AX27)</f>
        <v/>
      </c>
      <c r="AW25" s="22" t="str">
        <f>IF(Dateneingabe!AY27="","",Dateneingabe!AY27)</f>
        <v/>
      </c>
      <c r="AX25" s="22" t="str">
        <f>IF(Dateneingabe!AZ27="","",Dateneingabe!AZ27)</f>
        <v/>
      </c>
      <c r="AY25" s="22" t="str">
        <f>IF(Dateneingabe!BA27="","",Dateneingabe!BA27)</f>
        <v/>
      </c>
      <c r="AZ25" s="22" t="str">
        <f>IF(Dateneingabe!BB27="","",Dateneingabe!BB27)</f>
        <v/>
      </c>
      <c r="BA25" s="22" t="str">
        <f>IF(Dateneingabe!BC27="","",Dateneingabe!BC27)</f>
        <v/>
      </c>
      <c r="BB25" s="22" t="str">
        <f>IF(Dateneingabe!BD27="","",Dateneingabe!BD27)</f>
        <v/>
      </c>
      <c r="BC25" s="22" t="str">
        <f>IF(Dateneingabe!BE27="","",Dateneingabe!BE27)</f>
        <v/>
      </c>
      <c r="BD25" s="22" t="str">
        <f>IF(Dateneingabe!BF27="","",Dateneingabe!BF27)</f>
        <v/>
      </c>
      <c r="BE25" s="22" t="str">
        <f>IF(Dateneingabe!BG27="","",Dateneingabe!BG27)</f>
        <v/>
      </c>
      <c r="BF25" s="22" t="str">
        <f>IF(Dateneingabe!BH27="","",Dateneingabe!BH27)</f>
        <v/>
      </c>
      <c r="BG25" s="22" t="str">
        <f>IF(Dateneingabe!BI27="","",Dateneingabe!BI27)</f>
        <v/>
      </c>
      <c r="BH25" s="22" t="str">
        <f>IF(Dateneingabe!BJ27="","",Dateneingabe!BJ27)</f>
        <v/>
      </c>
      <c r="BI25" s="22" t="str">
        <f>IF(Dateneingabe!BK27="","",Dateneingabe!BK27)</f>
        <v/>
      </c>
      <c r="BJ25" s="22" t="str">
        <f>IF(Dateneingabe!BL27="","",Dateneingabe!BL27)</f>
        <v/>
      </c>
      <c r="BK25" s="22" t="str">
        <f>IF(Dateneingabe!BM27="","",Dateneingabe!BM27)</f>
        <v/>
      </c>
      <c r="BL25" s="22" t="str">
        <f>IF(Dateneingabe!BN27="","",Dateneingabe!BN27)</f>
        <v/>
      </c>
      <c r="BM25" s="22" t="str">
        <f>IF(Dateneingabe!BO27="","",Dateneingabe!BO27)</f>
        <v/>
      </c>
      <c r="BN25" s="22" t="str">
        <f>IF(Dateneingabe!BP27="","",Dateneingabe!BP27)</f>
        <v/>
      </c>
      <c r="BO25" s="22" t="str">
        <f>IF(Dateneingabe!BQ27="","",Dateneingabe!BQ27)</f>
        <v/>
      </c>
      <c r="BP25" s="22" t="str">
        <f>IF(Dateneingabe!BR27="","",Dateneingabe!BR27)</f>
        <v/>
      </c>
      <c r="BQ25" s="22" t="str">
        <f>IF(Dateneingabe!BS27="","",Dateneingabe!BS27)</f>
        <v/>
      </c>
      <c r="BR25" s="22" t="str">
        <f>IF(Dateneingabe!BT27="","",Dateneingabe!BT27)</f>
        <v/>
      </c>
      <c r="BS25" s="22" t="str">
        <f>IF(Dateneingabe!BU27="","",Dateneingabe!BU27)</f>
        <v/>
      </c>
      <c r="BT25" s="22" t="str">
        <f>IF(Dateneingabe!BV27="","",Dateneingabe!BV27)</f>
        <v/>
      </c>
      <c r="BU25" s="22" t="str">
        <f>IF(Dateneingabe!CG27="","",Dateneingabe!CG27)</f>
        <v/>
      </c>
      <c r="BV25" s="22" t="str">
        <f>IF(Dateneingabe!BZ27="","",Dateneingabe!BZ27)</f>
        <v/>
      </c>
      <c r="BW25" s="22" t="str">
        <f>IF(Dateneingabe!CA27="","",Dateneingabe!CA27)</f>
        <v/>
      </c>
      <c r="BX25" s="22" t="str">
        <f>IF(Dateneingabe!CB27="","",Dateneingabe!CB27)</f>
        <v/>
      </c>
      <c r="BY25" s="30" t="str">
        <f>IF(Dateneingabe!CF27="","",_xlfn.XLOOKUP(Dateneingabe!CF27,Wertelisten!AC:AC,Wertelisten!AB:AB,""))</f>
        <v/>
      </c>
      <c r="BZ25" s="22" t="str">
        <f>IF(Dateneingabe!CH27="","",Dateneingabe!CH27)</f>
        <v/>
      </c>
      <c r="CA25" s="22" t="str">
        <f>IF(Dateneingabe!CI27="","",Dateneingabe!CI27)</f>
        <v/>
      </c>
      <c r="CB25" s="22" t="str">
        <f>IF(Dateneingabe!CJ27="","",Dateneingabe!CJ27)</f>
        <v/>
      </c>
    </row>
    <row r="26" spans="2:80" ht="16.5" x14ac:dyDescent="0.25">
      <c r="B26" s="22" t="str">
        <f>IF(Dateneingabe!B28="","",Dateneingabe!B28)</f>
        <v/>
      </c>
      <c r="C26" s="22" t="str">
        <f>IF(Dateneingabe!C28="","",Dateneingabe!C28)</f>
        <v/>
      </c>
      <c r="D26" s="22" t="str">
        <f>IF(Dateneingabe!D28="","",Dateneingabe!D28)</f>
        <v/>
      </c>
      <c r="E26" s="22" t="str">
        <f>IF(Dateneingabe!E28="","",Dateneingabe!E28)</f>
        <v/>
      </c>
      <c r="F26" s="23" t="str">
        <f>IF(Dateneingabe!F28="","",Dateneingabe!F28)</f>
        <v/>
      </c>
      <c r="G26" s="22" t="str">
        <f>IF(Dateneingabe!G28="","",Dateneingabe!G28)</f>
        <v/>
      </c>
      <c r="H26" s="30" t="str">
        <f>IF(Dateneingabe!H28="","",_xlfn.XLOOKUP(Dateneingabe!H28,Wertelisten!J:J,Wertelisten!I:I,""))</f>
        <v/>
      </c>
      <c r="I26" s="22" t="str">
        <f>IF(Dateneingabe!I28="","",Dateneingabe!I28)</f>
        <v/>
      </c>
      <c r="J26" s="22" t="str">
        <f>IF(Dateneingabe!J28="","",_xlfn.XLOOKUP(Dateneingabe!J28,Wertelisten!C:C,Wertelisten!B:B,""))</f>
        <v/>
      </c>
      <c r="L26" s="22" t="str">
        <f>IF(Dateneingabe!L28="","",_xlfn.XLOOKUP(Dateneingabe!L28,Wertelisten!G:G,Wertelisten!F:F,""))</f>
        <v/>
      </c>
      <c r="M26" s="22" t="str">
        <f>IF(Dateneingabe!M28="","",Dateneingabe!M28)</f>
        <v/>
      </c>
      <c r="N26" s="22" t="str">
        <f>IF(Dateneingabe!N28="","",Dateneingabe!N28)</f>
        <v/>
      </c>
      <c r="O26" s="22" t="str">
        <f>IF(Dateneingabe!O28="","",Dateneingabe!O28)</f>
        <v/>
      </c>
      <c r="P26" s="22" t="str">
        <f>IF(Dateneingabe!P28="","",Dateneingabe!P28)</f>
        <v/>
      </c>
      <c r="Q26" s="22" t="str">
        <f>IF(Dateneingabe!Q28="","",Dateneingabe!Q28)</f>
        <v/>
      </c>
      <c r="R26" s="22" t="str">
        <f>IF(Dateneingabe!R28="","",Dateneingabe!R28)</f>
        <v/>
      </c>
      <c r="S26" s="22" t="str">
        <f>IF(Dateneingabe!S28="","",Dateneingabe!S28)</f>
        <v/>
      </c>
      <c r="T26" s="22" t="str">
        <f>IF(Dateneingabe!T28="","",LEFT(Dateneingabe!T28&amp;"",4)&amp;" "&amp;RIGHT(Dateneingabe!T28&amp;"",LEN(Dateneingabe!T28&amp;"")-4))</f>
        <v/>
      </c>
      <c r="U26" s="22" t="str">
        <f>IF(Dateneingabe!U28="","",LEFT(Dateneingabe!U28&amp;"",4)&amp;" "&amp;RIGHT(Dateneingabe!U28&amp;"",LEN(Dateneingabe!U28&amp;"")-4))</f>
        <v/>
      </c>
      <c r="V26" s="22" t="str">
        <f>IF(Dateneingabe!V28="","",LEFT(Dateneingabe!V28&amp;"",4)&amp;" "&amp;RIGHT(Dateneingabe!V28&amp;"",LEN(Dateneingabe!V28&amp;"")-4))</f>
        <v/>
      </c>
      <c r="W26" s="22" t="str">
        <f>IF(Dateneingabe!W28="","",LEFT(Dateneingabe!W28&amp;"",4)&amp;" "&amp;RIGHT(Dateneingabe!W28&amp;"",LEN(Dateneingabe!W28&amp;"")-4))</f>
        <v/>
      </c>
      <c r="X26" s="22" t="str">
        <f>IF(Dateneingabe!X28="","",Dateneingabe!X28)</f>
        <v/>
      </c>
      <c r="Y26" s="22" t="str">
        <f>IF(Dateneingabe!Y28="","",_xlfn.XLOOKUP(Dateneingabe!Y28,Wertelisten!M:M,Wertelisten!L:L,""))</f>
        <v/>
      </c>
      <c r="Z26" s="22" t="str">
        <f>IF(Dateneingabe!Z28="","",Dateneingabe!Z28)</f>
        <v/>
      </c>
      <c r="AA26" s="22" t="str">
        <f>IF(Dateneingabe!AA28="","",Dateneingabe!AA28)</f>
        <v/>
      </c>
      <c r="AB26" s="22" t="str">
        <f>IF(Dateneingabe!AB28="","",Dateneingabe!AB28)</f>
        <v/>
      </c>
      <c r="AC26" s="22" t="str">
        <f>IF(Dateneingabe!AC28="","",Dateneingabe!AC28)</f>
        <v/>
      </c>
      <c r="AD26" s="22" t="str">
        <f>IF(Dateneingabe!AD28="","",Dateneingabe!AD28)</f>
        <v/>
      </c>
      <c r="AE26" s="22" t="str">
        <f>IF(Dateneingabe!AG28="","",Dateneingabe!AG28)</f>
        <v/>
      </c>
      <c r="AF26" s="22" t="str">
        <f>IF(Dateneingabe!AH28="","",Dateneingabe!AH28)</f>
        <v/>
      </c>
      <c r="AG26" s="22" t="str">
        <f>IF(Dateneingabe!AF28="","",Dateneingabe!AF28)</f>
        <v/>
      </c>
      <c r="AH26" s="22" t="str">
        <f>IF(Dateneingabe!AJ28="","",Dateneingabe!AJ28)</f>
        <v/>
      </c>
      <c r="AI26" s="22" t="str">
        <f>IF(Dateneingabe!AK28="","",Dateneingabe!AK28)</f>
        <v/>
      </c>
      <c r="AJ26" s="22" t="str">
        <f>IF(Dateneingabe!AL28="","",Dateneingabe!AL28)</f>
        <v/>
      </c>
      <c r="AK26" s="22" t="str">
        <f>IF(Dateneingabe!AM28="","",Dateneingabe!AM28)</f>
        <v/>
      </c>
      <c r="AL26" s="22" t="str">
        <f>IF(Dateneingabe!AN28="","",Dateneingabe!AN28)</f>
        <v/>
      </c>
      <c r="AM26" s="22" t="str">
        <f>IF(Dateneingabe!AO28="","",LEFT(Dateneingabe!AO28&amp;"",4)&amp;" "&amp;RIGHT(Dateneingabe!AO28&amp;"",LEN(Dateneingabe!AO28&amp;"")-4))</f>
        <v/>
      </c>
      <c r="AN26" s="22" t="str">
        <f>IF(Dateneingabe!AP28="","",Dateneingabe!AP28)</f>
        <v/>
      </c>
      <c r="AO26" s="22" t="str">
        <f>IF(Dateneingabe!AQ28="","",LEFT(Dateneingabe!AQ28&amp;"",4)&amp;" "&amp;RIGHT(Dateneingabe!AQ28&amp;"",LEN(Dateneingabe!AQ28&amp;"")-4))</f>
        <v/>
      </c>
      <c r="AP26" s="22" t="str">
        <f>IF(Dateneingabe!AR28="","",Dateneingabe!AR28)</f>
        <v/>
      </c>
      <c r="AQ26" s="22" t="str">
        <f>IF(Dateneingabe!AS28="","",Dateneingabe!AS28)</f>
        <v/>
      </c>
      <c r="AR26" s="22" t="str">
        <f>IF(Dateneingabe!AT28="","",Dateneingabe!AT28)</f>
        <v/>
      </c>
      <c r="AS26" s="22" t="str">
        <f>IF(Dateneingabe!AU28="","",Dateneingabe!AU28)</f>
        <v/>
      </c>
      <c r="AT26" s="22" t="str">
        <f>IF(Dateneingabe!AV28="","",Dateneingabe!AV28)</f>
        <v/>
      </c>
      <c r="AU26" s="22" t="str">
        <f>IF(Dateneingabe!AW28="","",Dateneingabe!AW28)</f>
        <v/>
      </c>
      <c r="AV26" s="22" t="str">
        <f>IF(Dateneingabe!AX28="","",Dateneingabe!AX28)</f>
        <v/>
      </c>
      <c r="AW26" s="22" t="str">
        <f>IF(Dateneingabe!AY28="","",Dateneingabe!AY28)</f>
        <v/>
      </c>
      <c r="AX26" s="22" t="str">
        <f>IF(Dateneingabe!AZ28="","",Dateneingabe!AZ28)</f>
        <v/>
      </c>
      <c r="AY26" s="22" t="str">
        <f>IF(Dateneingabe!BA28="","",Dateneingabe!BA28)</f>
        <v/>
      </c>
      <c r="AZ26" s="22" t="str">
        <f>IF(Dateneingabe!BB28="","",Dateneingabe!BB28)</f>
        <v/>
      </c>
      <c r="BA26" s="22" t="str">
        <f>IF(Dateneingabe!BC28="","",Dateneingabe!BC28)</f>
        <v/>
      </c>
      <c r="BB26" s="22" t="str">
        <f>IF(Dateneingabe!BD28="","",Dateneingabe!BD28)</f>
        <v/>
      </c>
      <c r="BC26" s="22" t="str">
        <f>IF(Dateneingabe!BE28="","",Dateneingabe!BE28)</f>
        <v/>
      </c>
      <c r="BD26" s="22" t="str">
        <f>IF(Dateneingabe!BF28="","",Dateneingabe!BF28)</f>
        <v/>
      </c>
      <c r="BE26" s="22" t="str">
        <f>IF(Dateneingabe!BG28="","",Dateneingabe!BG28)</f>
        <v/>
      </c>
      <c r="BF26" s="22" t="str">
        <f>IF(Dateneingabe!BH28="","",Dateneingabe!BH28)</f>
        <v/>
      </c>
      <c r="BG26" s="22" t="str">
        <f>IF(Dateneingabe!BI28="","",Dateneingabe!BI28)</f>
        <v/>
      </c>
      <c r="BH26" s="22" t="str">
        <f>IF(Dateneingabe!BJ28="","",Dateneingabe!BJ28)</f>
        <v/>
      </c>
      <c r="BI26" s="22" t="str">
        <f>IF(Dateneingabe!BK28="","",Dateneingabe!BK28)</f>
        <v/>
      </c>
      <c r="BJ26" s="22" t="str">
        <f>IF(Dateneingabe!BL28="","",Dateneingabe!BL28)</f>
        <v/>
      </c>
      <c r="BK26" s="22" t="str">
        <f>IF(Dateneingabe!BM28="","",Dateneingabe!BM28)</f>
        <v/>
      </c>
      <c r="BL26" s="22" t="str">
        <f>IF(Dateneingabe!BN28="","",Dateneingabe!BN28)</f>
        <v/>
      </c>
      <c r="BM26" s="22" t="str">
        <f>IF(Dateneingabe!BO28="","",Dateneingabe!BO28)</f>
        <v/>
      </c>
      <c r="BN26" s="22" t="str">
        <f>IF(Dateneingabe!BP28="","",Dateneingabe!BP28)</f>
        <v/>
      </c>
      <c r="BO26" s="22" t="str">
        <f>IF(Dateneingabe!BQ28="","",Dateneingabe!BQ28)</f>
        <v/>
      </c>
      <c r="BP26" s="22" t="str">
        <f>IF(Dateneingabe!BR28="","",Dateneingabe!BR28)</f>
        <v/>
      </c>
      <c r="BQ26" s="22" t="str">
        <f>IF(Dateneingabe!BS28="","",Dateneingabe!BS28)</f>
        <v/>
      </c>
      <c r="BR26" s="22" t="str">
        <f>IF(Dateneingabe!BT28="","",Dateneingabe!BT28)</f>
        <v/>
      </c>
      <c r="BS26" s="22" t="str">
        <f>IF(Dateneingabe!BU28="","",Dateneingabe!BU28)</f>
        <v/>
      </c>
      <c r="BT26" s="22" t="str">
        <f>IF(Dateneingabe!BV28="","",Dateneingabe!BV28)</f>
        <v/>
      </c>
      <c r="BU26" s="22" t="str">
        <f>IF(Dateneingabe!CG28="","",Dateneingabe!CG28)</f>
        <v/>
      </c>
      <c r="BV26" s="22" t="str">
        <f>IF(Dateneingabe!BZ28="","",Dateneingabe!BZ28)</f>
        <v/>
      </c>
      <c r="BW26" s="22" t="str">
        <f>IF(Dateneingabe!CA28="","",Dateneingabe!CA28)</f>
        <v/>
      </c>
      <c r="BX26" s="22" t="str">
        <f>IF(Dateneingabe!CB28="","",Dateneingabe!CB28)</f>
        <v/>
      </c>
      <c r="BY26" s="30" t="str">
        <f>IF(Dateneingabe!CF28="","",_xlfn.XLOOKUP(Dateneingabe!CF28,Wertelisten!AC:AC,Wertelisten!AB:AB,""))</f>
        <v/>
      </c>
      <c r="BZ26" s="22" t="str">
        <f>IF(Dateneingabe!CH28="","",Dateneingabe!CH28)</f>
        <v/>
      </c>
      <c r="CA26" s="22" t="str">
        <f>IF(Dateneingabe!CI28="","",Dateneingabe!CI28)</f>
        <v/>
      </c>
      <c r="CB26" s="22" t="str">
        <f>IF(Dateneingabe!CJ28="","",Dateneingabe!CJ28)</f>
        <v/>
      </c>
    </row>
    <row r="27" spans="2:80" ht="16.5" x14ac:dyDescent="0.25">
      <c r="B27" s="22" t="str">
        <f>IF(Dateneingabe!B29="","",Dateneingabe!B29)</f>
        <v/>
      </c>
      <c r="C27" s="22" t="str">
        <f>IF(Dateneingabe!C29="","",Dateneingabe!C29)</f>
        <v/>
      </c>
      <c r="D27" s="22" t="str">
        <f>IF(Dateneingabe!D29="","",Dateneingabe!D29)</f>
        <v/>
      </c>
      <c r="E27" s="22" t="str">
        <f>IF(Dateneingabe!E29="","",Dateneingabe!E29)</f>
        <v/>
      </c>
      <c r="F27" s="23" t="str">
        <f>IF(Dateneingabe!F29="","",Dateneingabe!F29)</f>
        <v/>
      </c>
      <c r="G27" s="22" t="str">
        <f>IF(Dateneingabe!G29="","",Dateneingabe!G29)</f>
        <v/>
      </c>
      <c r="H27" s="30" t="str">
        <f>IF(Dateneingabe!H29="","",_xlfn.XLOOKUP(Dateneingabe!H29,Wertelisten!J:J,Wertelisten!I:I,""))</f>
        <v/>
      </c>
      <c r="I27" s="22" t="str">
        <f>IF(Dateneingabe!I29="","",Dateneingabe!I29)</f>
        <v/>
      </c>
      <c r="J27" s="22" t="str">
        <f>IF(Dateneingabe!J29="","",_xlfn.XLOOKUP(Dateneingabe!J29,Wertelisten!C:C,Wertelisten!B:B,""))</f>
        <v/>
      </c>
      <c r="L27" s="22" t="str">
        <f>IF(Dateneingabe!L29="","",_xlfn.XLOOKUP(Dateneingabe!L29,Wertelisten!G:G,Wertelisten!F:F,""))</f>
        <v/>
      </c>
      <c r="M27" s="22" t="str">
        <f>IF(Dateneingabe!M29="","",Dateneingabe!M29)</f>
        <v/>
      </c>
      <c r="N27" s="22" t="str">
        <f>IF(Dateneingabe!N29="","",Dateneingabe!N29)</f>
        <v/>
      </c>
      <c r="O27" s="22" t="str">
        <f>IF(Dateneingabe!O29="","",Dateneingabe!O29)</f>
        <v/>
      </c>
      <c r="P27" s="22" t="str">
        <f>IF(Dateneingabe!P29="","",Dateneingabe!P29)</f>
        <v/>
      </c>
      <c r="Q27" s="22" t="str">
        <f>IF(Dateneingabe!Q29="","",Dateneingabe!Q29)</f>
        <v/>
      </c>
      <c r="R27" s="22" t="str">
        <f>IF(Dateneingabe!R29="","",Dateneingabe!R29)</f>
        <v/>
      </c>
      <c r="S27" s="22" t="str">
        <f>IF(Dateneingabe!S29="","",Dateneingabe!S29)</f>
        <v/>
      </c>
      <c r="T27" s="22" t="str">
        <f>IF(Dateneingabe!T29="","",LEFT(Dateneingabe!T29&amp;"",4)&amp;" "&amp;RIGHT(Dateneingabe!T29&amp;"",LEN(Dateneingabe!T29&amp;"")-4))</f>
        <v/>
      </c>
      <c r="U27" s="22" t="str">
        <f>IF(Dateneingabe!U29="","",LEFT(Dateneingabe!U29&amp;"",4)&amp;" "&amp;RIGHT(Dateneingabe!U29&amp;"",LEN(Dateneingabe!U29&amp;"")-4))</f>
        <v/>
      </c>
      <c r="V27" s="22" t="str">
        <f>IF(Dateneingabe!V29="","",LEFT(Dateneingabe!V29&amp;"",4)&amp;" "&amp;RIGHT(Dateneingabe!V29&amp;"",LEN(Dateneingabe!V29&amp;"")-4))</f>
        <v/>
      </c>
      <c r="W27" s="22" t="str">
        <f>IF(Dateneingabe!W29="","",LEFT(Dateneingabe!W29&amp;"",4)&amp;" "&amp;RIGHT(Dateneingabe!W29&amp;"",LEN(Dateneingabe!W29&amp;"")-4))</f>
        <v/>
      </c>
      <c r="X27" s="22" t="str">
        <f>IF(Dateneingabe!X29="","",Dateneingabe!X29)</f>
        <v/>
      </c>
      <c r="Y27" s="22" t="str">
        <f>IF(Dateneingabe!Y29="","",_xlfn.XLOOKUP(Dateneingabe!Y29,Wertelisten!M:M,Wertelisten!L:L,""))</f>
        <v/>
      </c>
      <c r="Z27" s="22" t="str">
        <f>IF(Dateneingabe!Z29="","",Dateneingabe!Z29)</f>
        <v/>
      </c>
      <c r="AA27" s="22" t="str">
        <f>IF(Dateneingabe!AA29="","",Dateneingabe!AA29)</f>
        <v/>
      </c>
      <c r="AB27" s="22" t="str">
        <f>IF(Dateneingabe!AB29="","",Dateneingabe!AB29)</f>
        <v/>
      </c>
      <c r="AC27" s="22" t="str">
        <f>IF(Dateneingabe!AC29="","",Dateneingabe!AC29)</f>
        <v/>
      </c>
      <c r="AD27" s="22" t="str">
        <f>IF(Dateneingabe!AD29="","",Dateneingabe!AD29)</f>
        <v/>
      </c>
      <c r="AE27" s="22" t="str">
        <f>IF(Dateneingabe!AG29="","",Dateneingabe!AG29)</f>
        <v/>
      </c>
      <c r="AF27" s="22" t="str">
        <f>IF(Dateneingabe!AH29="","",Dateneingabe!AH29)</f>
        <v/>
      </c>
      <c r="AG27" s="22" t="str">
        <f>IF(Dateneingabe!AF29="","",Dateneingabe!AF29)</f>
        <v/>
      </c>
      <c r="AH27" s="22" t="str">
        <f>IF(Dateneingabe!AJ29="","",Dateneingabe!AJ29)</f>
        <v/>
      </c>
      <c r="AI27" s="22" t="str">
        <f>IF(Dateneingabe!AK29="","",Dateneingabe!AK29)</f>
        <v/>
      </c>
      <c r="AJ27" s="22" t="str">
        <f>IF(Dateneingabe!AL29="","",Dateneingabe!AL29)</f>
        <v/>
      </c>
      <c r="AK27" s="22" t="str">
        <f>IF(Dateneingabe!AM29="","",Dateneingabe!AM29)</f>
        <v/>
      </c>
      <c r="AL27" s="22" t="str">
        <f>IF(Dateneingabe!AN29="","",Dateneingabe!AN29)</f>
        <v/>
      </c>
      <c r="AM27" s="22" t="str">
        <f>IF(Dateneingabe!AO29="","",LEFT(Dateneingabe!AO29&amp;"",4)&amp;" "&amp;RIGHT(Dateneingabe!AO29&amp;"",LEN(Dateneingabe!AO29&amp;"")-4))</f>
        <v/>
      </c>
      <c r="AN27" s="22" t="str">
        <f>IF(Dateneingabe!AP29="","",Dateneingabe!AP29)</f>
        <v/>
      </c>
      <c r="AO27" s="22" t="str">
        <f>IF(Dateneingabe!AQ29="","",LEFT(Dateneingabe!AQ29&amp;"",4)&amp;" "&amp;RIGHT(Dateneingabe!AQ29&amp;"",LEN(Dateneingabe!AQ29&amp;"")-4))</f>
        <v/>
      </c>
      <c r="AP27" s="22" t="str">
        <f>IF(Dateneingabe!AR29="","",Dateneingabe!AR29)</f>
        <v/>
      </c>
      <c r="AQ27" s="22" t="str">
        <f>IF(Dateneingabe!AS29="","",Dateneingabe!AS29)</f>
        <v/>
      </c>
      <c r="AR27" s="22" t="str">
        <f>IF(Dateneingabe!AT29="","",Dateneingabe!AT29)</f>
        <v/>
      </c>
      <c r="AS27" s="22" t="str">
        <f>IF(Dateneingabe!AU29="","",Dateneingabe!AU29)</f>
        <v/>
      </c>
      <c r="AT27" s="22" t="str">
        <f>IF(Dateneingabe!AV29="","",Dateneingabe!AV29)</f>
        <v/>
      </c>
      <c r="AU27" s="22" t="str">
        <f>IF(Dateneingabe!AW29="","",Dateneingabe!AW29)</f>
        <v/>
      </c>
      <c r="AV27" s="22" t="str">
        <f>IF(Dateneingabe!AX29="","",Dateneingabe!AX29)</f>
        <v/>
      </c>
      <c r="AW27" s="22" t="str">
        <f>IF(Dateneingabe!AY29="","",Dateneingabe!AY29)</f>
        <v/>
      </c>
      <c r="AX27" s="22" t="str">
        <f>IF(Dateneingabe!AZ29="","",Dateneingabe!AZ29)</f>
        <v/>
      </c>
      <c r="AY27" s="22" t="str">
        <f>IF(Dateneingabe!BA29="","",Dateneingabe!BA29)</f>
        <v/>
      </c>
      <c r="AZ27" s="22" t="str">
        <f>IF(Dateneingabe!BB29="","",Dateneingabe!BB29)</f>
        <v/>
      </c>
      <c r="BA27" s="22" t="str">
        <f>IF(Dateneingabe!BC29="","",Dateneingabe!BC29)</f>
        <v/>
      </c>
      <c r="BB27" s="22" t="str">
        <f>IF(Dateneingabe!BD29="","",Dateneingabe!BD29)</f>
        <v/>
      </c>
      <c r="BC27" s="22" t="str">
        <f>IF(Dateneingabe!BE29="","",Dateneingabe!BE29)</f>
        <v/>
      </c>
      <c r="BD27" s="22" t="str">
        <f>IF(Dateneingabe!BF29="","",Dateneingabe!BF29)</f>
        <v/>
      </c>
      <c r="BE27" s="22" t="str">
        <f>IF(Dateneingabe!BG29="","",Dateneingabe!BG29)</f>
        <v/>
      </c>
      <c r="BF27" s="22" t="str">
        <f>IF(Dateneingabe!BH29="","",Dateneingabe!BH29)</f>
        <v/>
      </c>
      <c r="BG27" s="22" t="str">
        <f>IF(Dateneingabe!BI29="","",Dateneingabe!BI29)</f>
        <v/>
      </c>
      <c r="BH27" s="22" t="str">
        <f>IF(Dateneingabe!BJ29="","",Dateneingabe!BJ29)</f>
        <v/>
      </c>
      <c r="BI27" s="22" t="str">
        <f>IF(Dateneingabe!BK29="","",Dateneingabe!BK29)</f>
        <v/>
      </c>
      <c r="BJ27" s="22" t="str">
        <f>IF(Dateneingabe!BL29="","",Dateneingabe!BL29)</f>
        <v/>
      </c>
      <c r="BK27" s="22" t="str">
        <f>IF(Dateneingabe!BM29="","",Dateneingabe!BM29)</f>
        <v/>
      </c>
      <c r="BL27" s="22" t="str">
        <f>IF(Dateneingabe!BN29="","",Dateneingabe!BN29)</f>
        <v/>
      </c>
      <c r="BM27" s="22" t="str">
        <f>IF(Dateneingabe!BO29="","",Dateneingabe!BO29)</f>
        <v/>
      </c>
      <c r="BN27" s="22" t="str">
        <f>IF(Dateneingabe!BP29="","",Dateneingabe!BP29)</f>
        <v/>
      </c>
      <c r="BO27" s="22" t="str">
        <f>IF(Dateneingabe!BQ29="","",Dateneingabe!BQ29)</f>
        <v/>
      </c>
      <c r="BP27" s="22" t="str">
        <f>IF(Dateneingabe!BR29="","",Dateneingabe!BR29)</f>
        <v/>
      </c>
      <c r="BQ27" s="22" t="str">
        <f>IF(Dateneingabe!BS29="","",Dateneingabe!BS29)</f>
        <v/>
      </c>
      <c r="BR27" s="22" t="str">
        <f>IF(Dateneingabe!BT29="","",Dateneingabe!BT29)</f>
        <v/>
      </c>
      <c r="BS27" s="22" t="str">
        <f>IF(Dateneingabe!BU29="","",Dateneingabe!BU29)</f>
        <v/>
      </c>
      <c r="BT27" s="22" t="str">
        <f>IF(Dateneingabe!BV29="","",Dateneingabe!BV29)</f>
        <v/>
      </c>
      <c r="BU27" s="22" t="str">
        <f>IF(Dateneingabe!CG29="","",Dateneingabe!CG29)</f>
        <v/>
      </c>
      <c r="BV27" s="22" t="str">
        <f>IF(Dateneingabe!BZ29="","",Dateneingabe!BZ29)</f>
        <v/>
      </c>
      <c r="BW27" s="22" t="str">
        <f>IF(Dateneingabe!CA29="","",Dateneingabe!CA29)</f>
        <v/>
      </c>
      <c r="BX27" s="22" t="str">
        <f>IF(Dateneingabe!CB29="","",Dateneingabe!CB29)</f>
        <v/>
      </c>
      <c r="BY27" s="30" t="str">
        <f>IF(Dateneingabe!CF29="","",_xlfn.XLOOKUP(Dateneingabe!CF29,Wertelisten!AC:AC,Wertelisten!AB:AB,""))</f>
        <v/>
      </c>
      <c r="BZ27" s="22" t="str">
        <f>IF(Dateneingabe!CH29="","",Dateneingabe!CH29)</f>
        <v/>
      </c>
      <c r="CA27" s="22" t="str">
        <f>IF(Dateneingabe!CI29="","",Dateneingabe!CI29)</f>
        <v/>
      </c>
      <c r="CB27" s="22" t="str">
        <f>IF(Dateneingabe!CJ29="","",Dateneingabe!CJ29)</f>
        <v/>
      </c>
    </row>
    <row r="28" spans="2:80" ht="16.5" x14ac:dyDescent="0.25">
      <c r="B28" s="22" t="str">
        <f>IF(Dateneingabe!B30="","",Dateneingabe!B30)</f>
        <v/>
      </c>
      <c r="C28" s="22" t="str">
        <f>IF(Dateneingabe!C30="","",Dateneingabe!C30)</f>
        <v/>
      </c>
      <c r="D28" s="22" t="str">
        <f>IF(Dateneingabe!D30="","",Dateneingabe!D30)</f>
        <v/>
      </c>
      <c r="E28" s="22" t="str">
        <f>IF(Dateneingabe!E30="","",Dateneingabe!E30)</f>
        <v/>
      </c>
      <c r="F28" s="23" t="str">
        <f>IF(Dateneingabe!F30="","",Dateneingabe!F30)</f>
        <v/>
      </c>
      <c r="G28" s="22" t="str">
        <f>IF(Dateneingabe!G30="","",Dateneingabe!G30)</f>
        <v/>
      </c>
      <c r="H28" s="30" t="str">
        <f>IF(Dateneingabe!H30="","",_xlfn.XLOOKUP(Dateneingabe!H30,Wertelisten!J:J,Wertelisten!I:I,""))</f>
        <v/>
      </c>
      <c r="I28" s="22" t="str">
        <f>IF(Dateneingabe!I30="","",Dateneingabe!I30)</f>
        <v/>
      </c>
      <c r="J28" s="22" t="str">
        <f>IF(Dateneingabe!J30="","",_xlfn.XLOOKUP(Dateneingabe!J30,Wertelisten!C:C,Wertelisten!B:B,""))</f>
        <v/>
      </c>
      <c r="L28" s="22" t="str">
        <f>IF(Dateneingabe!L30="","",_xlfn.XLOOKUP(Dateneingabe!L30,Wertelisten!G:G,Wertelisten!F:F,""))</f>
        <v/>
      </c>
      <c r="M28" s="22" t="str">
        <f>IF(Dateneingabe!M30="","",Dateneingabe!M30)</f>
        <v/>
      </c>
      <c r="N28" s="22" t="str">
        <f>IF(Dateneingabe!N30="","",Dateneingabe!N30)</f>
        <v/>
      </c>
      <c r="O28" s="22" t="str">
        <f>IF(Dateneingabe!O30="","",Dateneingabe!O30)</f>
        <v/>
      </c>
      <c r="P28" s="22" t="str">
        <f>IF(Dateneingabe!P30="","",Dateneingabe!P30)</f>
        <v/>
      </c>
      <c r="Q28" s="22" t="str">
        <f>IF(Dateneingabe!Q30="","",Dateneingabe!Q30)</f>
        <v/>
      </c>
      <c r="R28" s="22" t="str">
        <f>IF(Dateneingabe!R30="","",Dateneingabe!R30)</f>
        <v/>
      </c>
      <c r="S28" s="22" t="str">
        <f>IF(Dateneingabe!S30="","",Dateneingabe!S30)</f>
        <v/>
      </c>
      <c r="T28" s="22" t="str">
        <f>IF(Dateneingabe!T30="","",LEFT(Dateneingabe!T30&amp;"",4)&amp;" "&amp;RIGHT(Dateneingabe!T30&amp;"",LEN(Dateneingabe!T30&amp;"")-4))</f>
        <v/>
      </c>
      <c r="U28" s="22" t="str">
        <f>IF(Dateneingabe!U30="","",LEFT(Dateneingabe!U30&amp;"",4)&amp;" "&amp;RIGHT(Dateneingabe!U30&amp;"",LEN(Dateneingabe!U30&amp;"")-4))</f>
        <v/>
      </c>
      <c r="V28" s="22" t="str">
        <f>IF(Dateneingabe!V30="","",LEFT(Dateneingabe!V30&amp;"",4)&amp;" "&amp;RIGHT(Dateneingabe!V30&amp;"",LEN(Dateneingabe!V30&amp;"")-4))</f>
        <v/>
      </c>
      <c r="W28" s="22" t="str">
        <f>IF(Dateneingabe!W30="","",LEFT(Dateneingabe!W30&amp;"",4)&amp;" "&amp;RIGHT(Dateneingabe!W30&amp;"",LEN(Dateneingabe!W30&amp;"")-4))</f>
        <v/>
      </c>
      <c r="X28" s="22" t="str">
        <f>IF(Dateneingabe!X30="","",Dateneingabe!X30)</f>
        <v/>
      </c>
      <c r="Y28" s="22" t="str">
        <f>IF(Dateneingabe!Y30="","",_xlfn.XLOOKUP(Dateneingabe!Y30,Wertelisten!M:M,Wertelisten!L:L,""))</f>
        <v/>
      </c>
      <c r="Z28" s="22" t="str">
        <f>IF(Dateneingabe!Z30="","",Dateneingabe!Z30)</f>
        <v/>
      </c>
      <c r="AA28" s="22" t="str">
        <f>IF(Dateneingabe!AA30="","",Dateneingabe!AA30)</f>
        <v/>
      </c>
      <c r="AB28" s="22" t="str">
        <f>IF(Dateneingabe!AB30="","",Dateneingabe!AB30)</f>
        <v/>
      </c>
      <c r="AC28" s="22" t="str">
        <f>IF(Dateneingabe!AC30="","",Dateneingabe!AC30)</f>
        <v/>
      </c>
      <c r="AD28" s="22" t="str">
        <f>IF(Dateneingabe!AD30="","",Dateneingabe!AD30)</f>
        <v/>
      </c>
      <c r="AE28" s="22" t="str">
        <f>IF(Dateneingabe!AG30="","",Dateneingabe!AG30)</f>
        <v/>
      </c>
      <c r="AF28" s="22" t="str">
        <f>IF(Dateneingabe!AH30="","",Dateneingabe!AH30)</f>
        <v/>
      </c>
      <c r="AG28" s="22" t="str">
        <f>IF(Dateneingabe!AF30="","",Dateneingabe!AF30)</f>
        <v/>
      </c>
      <c r="AH28" s="22" t="str">
        <f>IF(Dateneingabe!AJ30="","",Dateneingabe!AJ30)</f>
        <v/>
      </c>
      <c r="AI28" s="22" t="str">
        <f>IF(Dateneingabe!AK30="","",Dateneingabe!AK30)</f>
        <v/>
      </c>
      <c r="AJ28" s="22" t="str">
        <f>IF(Dateneingabe!AL30="","",Dateneingabe!AL30)</f>
        <v/>
      </c>
      <c r="AK28" s="22" t="str">
        <f>IF(Dateneingabe!AM30="","",Dateneingabe!AM30)</f>
        <v/>
      </c>
      <c r="AL28" s="22" t="str">
        <f>IF(Dateneingabe!AN30="","",Dateneingabe!AN30)</f>
        <v/>
      </c>
      <c r="AM28" s="22" t="str">
        <f>IF(Dateneingabe!AO30="","",LEFT(Dateneingabe!AO30&amp;"",4)&amp;" "&amp;RIGHT(Dateneingabe!AO30&amp;"",LEN(Dateneingabe!AO30&amp;"")-4))</f>
        <v/>
      </c>
      <c r="AN28" s="22" t="str">
        <f>IF(Dateneingabe!AP30="","",Dateneingabe!AP30)</f>
        <v/>
      </c>
      <c r="AO28" s="22" t="str">
        <f>IF(Dateneingabe!AQ30="","",LEFT(Dateneingabe!AQ30&amp;"",4)&amp;" "&amp;RIGHT(Dateneingabe!AQ30&amp;"",LEN(Dateneingabe!AQ30&amp;"")-4))</f>
        <v/>
      </c>
      <c r="AP28" s="22" t="str">
        <f>IF(Dateneingabe!AR30="","",Dateneingabe!AR30)</f>
        <v/>
      </c>
      <c r="AQ28" s="22" t="str">
        <f>IF(Dateneingabe!AS30="","",Dateneingabe!AS30)</f>
        <v/>
      </c>
      <c r="AR28" s="22" t="str">
        <f>IF(Dateneingabe!AT30="","",Dateneingabe!AT30)</f>
        <v/>
      </c>
      <c r="AS28" s="22" t="str">
        <f>IF(Dateneingabe!AU30="","",Dateneingabe!AU30)</f>
        <v/>
      </c>
      <c r="AT28" s="22" t="str">
        <f>IF(Dateneingabe!AV30="","",Dateneingabe!AV30)</f>
        <v/>
      </c>
      <c r="AU28" s="22" t="str">
        <f>IF(Dateneingabe!AW30="","",Dateneingabe!AW30)</f>
        <v/>
      </c>
      <c r="AV28" s="22" t="str">
        <f>IF(Dateneingabe!AX30="","",Dateneingabe!AX30)</f>
        <v/>
      </c>
      <c r="AW28" s="22" t="str">
        <f>IF(Dateneingabe!AY30="","",Dateneingabe!AY30)</f>
        <v/>
      </c>
      <c r="AX28" s="22" t="str">
        <f>IF(Dateneingabe!AZ30="","",Dateneingabe!AZ30)</f>
        <v/>
      </c>
      <c r="AY28" s="22" t="str">
        <f>IF(Dateneingabe!BA30="","",Dateneingabe!BA30)</f>
        <v/>
      </c>
      <c r="AZ28" s="22" t="str">
        <f>IF(Dateneingabe!BB30="","",Dateneingabe!BB30)</f>
        <v/>
      </c>
      <c r="BA28" s="22" t="str">
        <f>IF(Dateneingabe!BC30="","",Dateneingabe!BC30)</f>
        <v/>
      </c>
      <c r="BB28" s="22" t="str">
        <f>IF(Dateneingabe!BD30="","",Dateneingabe!BD30)</f>
        <v/>
      </c>
      <c r="BC28" s="22" t="str">
        <f>IF(Dateneingabe!BE30="","",Dateneingabe!BE30)</f>
        <v/>
      </c>
      <c r="BD28" s="22" t="str">
        <f>IF(Dateneingabe!BF30="","",Dateneingabe!BF30)</f>
        <v/>
      </c>
      <c r="BE28" s="22" t="str">
        <f>IF(Dateneingabe!BG30="","",Dateneingabe!BG30)</f>
        <v/>
      </c>
      <c r="BF28" s="22" t="str">
        <f>IF(Dateneingabe!BH30="","",Dateneingabe!BH30)</f>
        <v/>
      </c>
      <c r="BG28" s="22" t="str">
        <f>IF(Dateneingabe!BI30="","",Dateneingabe!BI30)</f>
        <v/>
      </c>
      <c r="BH28" s="22" t="str">
        <f>IF(Dateneingabe!BJ30="","",Dateneingabe!BJ30)</f>
        <v/>
      </c>
      <c r="BI28" s="22" t="str">
        <f>IF(Dateneingabe!BK30="","",Dateneingabe!BK30)</f>
        <v/>
      </c>
      <c r="BJ28" s="22" t="str">
        <f>IF(Dateneingabe!BL30="","",Dateneingabe!BL30)</f>
        <v/>
      </c>
      <c r="BK28" s="22" t="str">
        <f>IF(Dateneingabe!BM30="","",Dateneingabe!BM30)</f>
        <v/>
      </c>
      <c r="BL28" s="22" t="str">
        <f>IF(Dateneingabe!BN30="","",Dateneingabe!BN30)</f>
        <v/>
      </c>
      <c r="BM28" s="22" t="str">
        <f>IF(Dateneingabe!BO30="","",Dateneingabe!BO30)</f>
        <v/>
      </c>
      <c r="BN28" s="22" t="str">
        <f>IF(Dateneingabe!BP30="","",Dateneingabe!BP30)</f>
        <v/>
      </c>
      <c r="BO28" s="22" t="str">
        <f>IF(Dateneingabe!BQ30="","",Dateneingabe!BQ30)</f>
        <v/>
      </c>
      <c r="BP28" s="22" t="str">
        <f>IF(Dateneingabe!BR30="","",Dateneingabe!BR30)</f>
        <v/>
      </c>
      <c r="BQ28" s="22" t="str">
        <f>IF(Dateneingabe!BS30="","",Dateneingabe!BS30)</f>
        <v/>
      </c>
      <c r="BR28" s="22" t="str">
        <f>IF(Dateneingabe!BT30="","",Dateneingabe!BT30)</f>
        <v/>
      </c>
      <c r="BS28" s="22" t="str">
        <f>IF(Dateneingabe!BU30="","",Dateneingabe!BU30)</f>
        <v/>
      </c>
      <c r="BT28" s="22" t="str">
        <f>IF(Dateneingabe!BV30="","",Dateneingabe!BV30)</f>
        <v/>
      </c>
      <c r="BU28" s="22" t="str">
        <f>IF(Dateneingabe!CG30="","",Dateneingabe!CG30)</f>
        <v/>
      </c>
      <c r="BV28" s="22" t="str">
        <f>IF(Dateneingabe!BZ30="","",Dateneingabe!BZ30)</f>
        <v/>
      </c>
      <c r="BW28" s="22" t="str">
        <f>IF(Dateneingabe!CA30="","",Dateneingabe!CA30)</f>
        <v/>
      </c>
      <c r="BX28" s="22" t="str">
        <f>IF(Dateneingabe!CB30="","",Dateneingabe!CB30)</f>
        <v/>
      </c>
      <c r="BY28" s="30" t="str">
        <f>IF(Dateneingabe!CF30="","",_xlfn.XLOOKUP(Dateneingabe!CF30,Wertelisten!AC:AC,Wertelisten!AB:AB,""))</f>
        <v/>
      </c>
      <c r="BZ28" s="22" t="str">
        <f>IF(Dateneingabe!CH30="","",Dateneingabe!CH30)</f>
        <v/>
      </c>
      <c r="CA28" s="22" t="str">
        <f>IF(Dateneingabe!CI30="","",Dateneingabe!CI30)</f>
        <v/>
      </c>
      <c r="CB28" s="22" t="str">
        <f>IF(Dateneingabe!CJ30="","",Dateneingabe!CJ30)</f>
        <v/>
      </c>
    </row>
    <row r="29" spans="2:80" ht="16.5" x14ac:dyDescent="0.25">
      <c r="B29" s="22" t="str">
        <f>IF(Dateneingabe!B31="","",Dateneingabe!B31)</f>
        <v/>
      </c>
      <c r="C29" s="22" t="str">
        <f>IF(Dateneingabe!C31="","",Dateneingabe!C31)</f>
        <v/>
      </c>
      <c r="D29" s="22" t="str">
        <f>IF(Dateneingabe!D31="","",Dateneingabe!D31)</f>
        <v/>
      </c>
      <c r="E29" s="22" t="str">
        <f>IF(Dateneingabe!E31="","",Dateneingabe!E31)</f>
        <v/>
      </c>
      <c r="F29" s="23" t="str">
        <f>IF(Dateneingabe!F31="","",Dateneingabe!F31)</f>
        <v/>
      </c>
      <c r="G29" s="22" t="str">
        <f>IF(Dateneingabe!G31="","",Dateneingabe!G31)</f>
        <v/>
      </c>
      <c r="H29" s="30" t="str">
        <f>IF(Dateneingabe!H31="","",_xlfn.XLOOKUP(Dateneingabe!H31,Wertelisten!J:J,Wertelisten!I:I,""))</f>
        <v/>
      </c>
      <c r="I29" s="22" t="str">
        <f>IF(Dateneingabe!I31="","",Dateneingabe!I31)</f>
        <v/>
      </c>
      <c r="J29" s="22" t="str">
        <f>IF(Dateneingabe!J31="","",_xlfn.XLOOKUP(Dateneingabe!J31,Wertelisten!C:C,Wertelisten!B:B,""))</f>
        <v/>
      </c>
      <c r="L29" s="22" t="str">
        <f>IF(Dateneingabe!L31="","",_xlfn.XLOOKUP(Dateneingabe!L31,Wertelisten!G:G,Wertelisten!F:F,""))</f>
        <v/>
      </c>
      <c r="M29" s="22" t="str">
        <f>IF(Dateneingabe!M31="","",Dateneingabe!M31)</f>
        <v/>
      </c>
      <c r="N29" s="22" t="str">
        <f>IF(Dateneingabe!N31="","",Dateneingabe!N31)</f>
        <v/>
      </c>
      <c r="O29" s="22" t="str">
        <f>IF(Dateneingabe!O31="","",Dateneingabe!O31)</f>
        <v/>
      </c>
      <c r="P29" s="22" t="str">
        <f>IF(Dateneingabe!P31="","",Dateneingabe!P31)</f>
        <v/>
      </c>
      <c r="Q29" s="22" t="str">
        <f>IF(Dateneingabe!Q31="","",Dateneingabe!Q31)</f>
        <v/>
      </c>
      <c r="R29" s="22" t="str">
        <f>IF(Dateneingabe!R31="","",Dateneingabe!R31)</f>
        <v/>
      </c>
      <c r="S29" s="22" t="str">
        <f>IF(Dateneingabe!S31="","",Dateneingabe!S31)</f>
        <v/>
      </c>
      <c r="T29" s="22" t="str">
        <f>IF(Dateneingabe!T31="","",LEFT(Dateneingabe!T31&amp;"",4)&amp;" "&amp;RIGHT(Dateneingabe!T31&amp;"",LEN(Dateneingabe!T31&amp;"")-4))</f>
        <v/>
      </c>
      <c r="U29" s="22" t="str">
        <f>IF(Dateneingabe!U31="","",LEFT(Dateneingabe!U31&amp;"",4)&amp;" "&amp;RIGHT(Dateneingabe!U31&amp;"",LEN(Dateneingabe!U31&amp;"")-4))</f>
        <v/>
      </c>
      <c r="V29" s="22" t="str">
        <f>IF(Dateneingabe!V31="","",LEFT(Dateneingabe!V31&amp;"",4)&amp;" "&amp;RIGHT(Dateneingabe!V31&amp;"",LEN(Dateneingabe!V31&amp;"")-4))</f>
        <v/>
      </c>
      <c r="W29" s="22" t="str">
        <f>IF(Dateneingabe!W31="","",LEFT(Dateneingabe!W31&amp;"",4)&amp;" "&amp;RIGHT(Dateneingabe!W31&amp;"",LEN(Dateneingabe!W31&amp;"")-4))</f>
        <v/>
      </c>
      <c r="X29" s="22" t="str">
        <f>IF(Dateneingabe!X31="","",Dateneingabe!X31)</f>
        <v/>
      </c>
      <c r="Y29" s="22" t="str">
        <f>IF(Dateneingabe!Y31="","",_xlfn.XLOOKUP(Dateneingabe!Y31,Wertelisten!M:M,Wertelisten!L:L,""))</f>
        <v/>
      </c>
      <c r="Z29" s="22" t="str">
        <f>IF(Dateneingabe!Z31="","",Dateneingabe!Z31)</f>
        <v/>
      </c>
      <c r="AA29" s="22" t="str">
        <f>IF(Dateneingabe!AA31="","",Dateneingabe!AA31)</f>
        <v/>
      </c>
      <c r="AB29" s="22" t="str">
        <f>IF(Dateneingabe!AB31="","",Dateneingabe!AB31)</f>
        <v/>
      </c>
      <c r="AC29" s="22" t="str">
        <f>IF(Dateneingabe!AC31="","",Dateneingabe!AC31)</f>
        <v/>
      </c>
      <c r="AD29" s="22" t="str">
        <f>IF(Dateneingabe!AD31="","",Dateneingabe!AD31)</f>
        <v/>
      </c>
      <c r="AE29" s="22" t="str">
        <f>IF(Dateneingabe!AG31="","",Dateneingabe!AG31)</f>
        <v/>
      </c>
      <c r="AF29" s="22" t="str">
        <f>IF(Dateneingabe!AH31="","",Dateneingabe!AH31)</f>
        <v/>
      </c>
      <c r="AG29" s="22" t="str">
        <f>IF(Dateneingabe!AF31="","",Dateneingabe!AF31)</f>
        <v/>
      </c>
      <c r="AH29" s="22" t="str">
        <f>IF(Dateneingabe!AJ31="","",Dateneingabe!AJ31)</f>
        <v/>
      </c>
      <c r="AI29" s="22" t="str">
        <f>IF(Dateneingabe!AK31="","",Dateneingabe!AK31)</f>
        <v/>
      </c>
      <c r="AJ29" s="22" t="str">
        <f>IF(Dateneingabe!AL31="","",Dateneingabe!AL31)</f>
        <v/>
      </c>
      <c r="AK29" s="22" t="str">
        <f>IF(Dateneingabe!AM31="","",Dateneingabe!AM31)</f>
        <v/>
      </c>
      <c r="AL29" s="22" t="str">
        <f>IF(Dateneingabe!AN31="","",Dateneingabe!AN31)</f>
        <v/>
      </c>
      <c r="AM29" s="22" t="str">
        <f>IF(Dateneingabe!AO31="","",LEFT(Dateneingabe!AO31&amp;"",4)&amp;" "&amp;RIGHT(Dateneingabe!AO31&amp;"",LEN(Dateneingabe!AO31&amp;"")-4))</f>
        <v/>
      </c>
      <c r="AN29" s="22" t="str">
        <f>IF(Dateneingabe!AP31="","",Dateneingabe!AP31)</f>
        <v/>
      </c>
      <c r="AO29" s="22" t="str">
        <f>IF(Dateneingabe!AQ31="","",LEFT(Dateneingabe!AQ31&amp;"",4)&amp;" "&amp;RIGHT(Dateneingabe!AQ31&amp;"",LEN(Dateneingabe!AQ31&amp;"")-4))</f>
        <v/>
      </c>
      <c r="AP29" s="22" t="str">
        <f>IF(Dateneingabe!AR31="","",Dateneingabe!AR31)</f>
        <v/>
      </c>
      <c r="AQ29" s="22" t="str">
        <f>IF(Dateneingabe!AS31="","",Dateneingabe!AS31)</f>
        <v/>
      </c>
      <c r="AR29" s="22" t="str">
        <f>IF(Dateneingabe!AT31="","",Dateneingabe!AT31)</f>
        <v/>
      </c>
      <c r="AS29" s="22" t="str">
        <f>IF(Dateneingabe!AU31="","",Dateneingabe!AU31)</f>
        <v/>
      </c>
      <c r="AT29" s="22" t="str">
        <f>IF(Dateneingabe!AV31="","",Dateneingabe!AV31)</f>
        <v/>
      </c>
      <c r="AU29" s="22" t="str">
        <f>IF(Dateneingabe!AW31="","",Dateneingabe!AW31)</f>
        <v/>
      </c>
      <c r="AV29" s="22" t="str">
        <f>IF(Dateneingabe!AX31="","",Dateneingabe!AX31)</f>
        <v/>
      </c>
      <c r="AW29" s="22" t="str">
        <f>IF(Dateneingabe!AY31="","",Dateneingabe!AY31)</f>
        <v/>
      </c>
      <c r="AX29" s="22" t="str">
        <f>IF(Dateneingabe!AZ31="","",Dateneingabe!AZ31)</f>
        <v/>
      </c>
      <c r="AY29" s="22" t="str">
        <f>IF(Dateneingabe!BA31="","",Dateneingabe!BA31)</f>
        <v/>
      </c>
      <c r="AZ29" s="22" t="str">
        <f>IF(Dateneingabe!BB31="","",Dateneingabe!BB31)</f>
        <v/>
      </c>
      <c r="BA29" s="22" t="str">
        <f>IF(Dateneingabe!BC31="","",Dateneingabe!BC31)</f>
        <v/>
      </c>
      <c r="BB29" s="22" t="str">
        <f>IF(Dateneingabe!BD31="","",Dateneingabe!BD31)</f>
        <v/>
      </c>
      <c r="BC29" s="22" t="str">
        <f>IF(Dateneingabe!BE31="","",Dateneingabe!BE31)</f>
        <v/>
      </c>
      <c r="BD29" s="22" t="str">
        <f>IF(Dateneingabe!BF31="","",Dateneingabe!BF31)</f>
        <v/>
      </c>
      <c r="BE29" s="22" t="str">
        <f>IF(Dateneingabe!BG31="","",Dateneingabe!BG31)</f>
        <v/>
      </c>
      <c r="BF29" s="22" t="str">
        <f>IF(Dateneingabe!BH31="","",Dateneingabe!BH31)</f>
        <v/>
      </c>
      <c r="BG29" s="22" t="str">
        <f>IF(Dateneingabe!BI31="","",Dateneingabe!BI31)</f>
        <v/>
      </c>
      <c r="BH29" s="22" t="str">
        <f>IF(Dateneingabe!BJ31="","",Dateneingabe!BJ31)</f>
        <v/>
      </c>
      <c r="BI29" s="22" t="str">
        <f>IF(Dateneingabe!BK31="","",Dateneingabe!BK31)</f>
        <v/>
      </c>
      <c r="BJ29" s="22" t="str">
        <f>IF(Dateneingabe!BL31="","",Dateneingabe!BL31)</f>
        <v/>
      </c>
      <c r="BK29" s="22" t="str">
        <f>IF(Dateneingabe!BM31="","",Dateneingabe!BM31)</f>
        <v/>
      </c>
      <c r="BL29" s="22" t="str">
        <f>IF(Dateneingabe!BN31="","",Dateneingabe!BN31)</f>
        <v/>
      </c>
      <c r="BM29" s="22" t="str">
        <f>IF(Dateneingabe!BO31="","",Dateneingabe!BO31)</f>
        <v/>
      </c>
      <c r="BN29" s="22" t="str">
        <f>IF(Dateneingabe!BP31="","",Dateneingabe!BP31)</f>
        <v/>
      </c>
      <c r="BO29" s="22" t="str">
        <f>IF(Dateneingabe!BQ31="","",Dateneingabe!BQ31)</f>
        <v/>
      </c>
      <c r="BP29" s="22" t="str">
        <f>IF(Dateneingabe!BR31="","",Dateneingabe!BR31)</f>
        <v/>
      </c>
      <c r="BQ29" s="22" t="str">
        <f>IF(Dateneingabe!BS31="","",Dateneingabe!BS31)</f>
        <v/>
      </c>
      <c r="BR29" s="22" t="str">
        <f>IF(Dateneingabe!BT31="","",Dateneingabe!BT31)</f>
        <v/>
      </c>
      <c r="BS29" s="22" t="str">
        <f>IF(Dateneingabe!BU31="","",Dateneingabe!BU31)</f>
        <v/>
      </c>
      <c r="BT29" s="22" t="str">
        <f>IF(Dateneingabe!BV31="","",Dateneingabe!BV31)</f>
        <v/>
      </c>
      <c r="BU29" s="22" t="str">
        <f>IF(Dateneingabe!CG31="","",Dateneingabe!CG31)</f>
        <v/>
      </c>
      <c r="BV29" s="22" t="str">
        <f>IF(Dateneingabe!BZ31="","",Dateneingabe!BZ31)</f>
        <v/>
      </c>
      <c r="BW29" s="22" t="str">
        <f>IF(Dateneingabe!CA31="","",Dateneingabe!CA31)</f>
        <v/>
      </c>
      <c r="BX29" s="22" t="str">
        <f>IF(Dateneingabe!CB31="","",Dateneingabe!CB31)</f>
        <v/>
      </c>
      <c r="BY29" s="30" t="str">
        <f>IF(Dateneingabe!CF31="","",_xlfn.XLOOKUP(Dateneingabe!CF31,Wertelisten!AC:AC,Wertelisten!AB:AB,""))</f>
        <v/>
      </c>
      <c r="BZ29" s="22" t="str">
        <f>IF(Dateneingabe!CH31="","",Dateneingabe!CH31)</f>
        <v/>
      </c>
      <c r="CA29" s="22" t="str">
        <f>IF(Dateneingabe!CI31="","",Dateneingabe!CI31)</f>
        <v/>
      </c>
      <c r="CB29" s="22" t="str">
        <f>IF(Dateneingabe!CJ31="","",Dateneingabe!CJ31)</f>
        <v/>
      </c>
    </row>
    <row r="30" spans="2:80" ht="16.5" x14ac:dyDescent="0.25">
      <c r="B30" s="22" t="str">
        <f>IF(Dateneingabe!B32="","",Dateneingabe!B32)</f>
        <v/>
      </c>
      <c r="C30" s="22" t="str">
        <f>IF(Dateneingabe!C32="","",Dateneingabe!C32)</f>
        <v/>
      </c>
      <c r="D30" s="22" t="str">
        <f>IF(Dateneingabe!D32="","",Dateneingabe!D32)</f>
        <v/>
      </c>
      <c r="E30" s="22" t="str">
        <f>IF(Dateneingabe!E32="","",Dateneingabe!E32)</f>
        <v/>
      </c>
      <c r="F30" s="23" t="str">
        <f>IF(Dateneingabe!F32="","",Dateneingabe!F32)</f>
        <v/>
      </c>
      <c r="G30" s="22" t="str">
        <f>IF(Dateneingabe!G32="","",Dateneingabe!G32)</f>
        <v/>
      </c>
      <c r="H30" s="30" t="str">
        <f>IF(Dateneingabe!H32="","",_xlfn.XLOOKUP(Dateneingabe!H32,Wertelisten!J:J,Wertelisten!I:I,""))</f>
        <v/>
      </c>
      <c r="I30" s="22" t="str">
        <f>IF(Dateneingabe!I32="","",Dateneingabe!I32)</f>
        <v/>
      </c>
      <c r="J30" s="22" t="str">
        <f>IF(Dateneingabe!J32="","",_xlfn.XLOOKUP(Dateneingabe!J32,Wertelisten!C:C,Wertelisten!B:B,""))</f>
        <v/>
      </c>
      <c r="L30" s="22" t="str">
        <f>IF(Dateneingabe!L32="","",_xlfn.XLOOKUP(Dateneingabe!L32,Wertelisten!G:G,Wertelisten!F:F,""))</f>
        <v/>
      </c>
      <c r="M30" s="22" t="str">
        <f>IF(Dateneingabe!M32="","",Dateneingabe!M32)</f>
        <v/>
      </c>
      <c r="N30" s="22" t="str">
        <f>IF(Dateneingabe!N32="","",Dateneingabe!N32)</f>
        <v/>
      </c>
      <c r="O30" s="22" t="str">
        <f>IF(Dateneingabe!O32="","",Dateneingabe!O32)</f>
        <v/>
      </c>
      <c r="P30" s="22" t="str">
        <f>IF(Dateneingabe!P32="","",Dateneingabe!P32)</f>
        <v/>
      </c>
      <c r="Q30" s="22" t="str">
        <f>IF(Dateneingabe!Q32="","",Dateneingabe!Q32)</f>
        <v/>
      </c>
      <c r="R30" s="22" t="str">
        <f>IF(Dateneingabe!R32="","",Dateneingabe!R32)</f>
        <v/>
      </c>
      <c r="S30" s="22" t="str">
        <f>IF(Dateneingabe!S32="","",Dateneingabe!S32)</f>
        <v/>
      </c>
      <c r="T30" s="22" t="str">
        <f>IF(Dateneingabe!T32="","",LEFT(Dateneingabe!T32&amp;"",4)&amp;" "&amp;RIGHT(Dateneingabe!T32&amp;"",LEN(Dateneingabe!T32&amp;"")-4))</f>
        <v/>
      </c>
      <c r="U30" s="22" t="str">
        <f>IF(Dateneingabe!U32="","",LEFT(Dateneingabe!U32&amp;"",4)&amp;" "&amp;RIGHT(Dateneingabe!U32&amp;"",LEN(Dateneingabe!U32&amp;"")-4))</f>
        <v/>
      </c>
      <c r="V30" s="22" t="str">
        <f>IF(Dateneingabe!V32="","",LEFT(Dateneingabe!V32&amp;"",4)&amp;" "&amp;RIGHT(Dateneingabe!V32&amp;"",LEN(Dateneingabe!V32&amp;"")-4))</f>
        <v/>
      </c>
      <c r="W30" s="22" t="str">
        <f>IF(Dateneingabe!W32="","",LEFT(Dateneingabe!W32&amp;"",4)&amp;" "&amp;RIGHT(Dateneingabe!W32&amp;"",LEN(Dateneingabe!W32&amp;"")-4))</f>
        <v/>
      </c>
      <c r="X30" s="22" t="str">
        <f>IF(Dateneingabe!X32="","",Dateneingabe!X32)</f>
        <v/>
      </c>
      <c r="Y30" s="22" t="str">
        <f>IF(Dateneingabe!Y32="","",_xlfn.XLOOKUP(Dateneingabe!Y32,Wertelisten!M:M,Wertelisten!L:L,""))</f>
        <v/>
      </c>
      <c r="Z30" s="22" t="str">
        <f>IF(Dateneingabe!Z32="","",Dateneingabe!Z32)</f>
        <v/>
      </c>
      <c r="AA30" s="22" t="str">
        <f>IF(Dateneingabe!AA32="","",Dateneingabe!AA32)</f>
        <v/>
      </c>
      <c r="AB30" s="22" t="str">
        <f>IF(Dateneingabe!AB32="","",Dateneingabe!AB32)</f>
        <v/>
      </c>
      <c r="AC30" s="22" t="str">
        <f>IF(Dateneingabe!AC32="","",Dateneingabe!AC32)</f>
        <v/>
      </c>
      <c r="AD30" s="22" t="str">
        <f>IF(Dateneingabe!AD32="","",Dateneingabe!AD32)</f>
        <v/>
      </c>
      <c r="AE30" s="22" t="str">
        <f>IF(Dateneingabe!AG32="","",Dateneingabe!AG32)</f>
        <v/>
      </c>
      <c r="AF30" s="22" t="str">
        <f>IF(Dateneingabe!AH32="","",Dateneingabe!AH32)</f>
        <v/>
      </c>
      <c r="AG30" s="22" t="str">
        <f>IF(Dateneingabe!AF32="","",Dateneingabe!AF32)</f>
        <v/>
      </c>
      <c r="AH30" s="22" t="str">
        <f>IF(Dateneingabe!AJ32="","",Dateneingabe!AJ32)</f>
        <v/>
      </c>
      <c r="AI30" s="22" t="str">
        <f>IF(Dateneingabe!AK32="","",Dateneingabe!AK32)</f>
        <v/>
      </c>
      <c r="AJ30" s="22" t="str">
        <f>IF(Dateneingabe!AL32="","",Dateneingabe!AL32)</f>
        <v/>
      </c>
      <c r="AK30" s="22" t="str">
        <f>IF(Dateneingabe!AM32="","",Dateneingabe!AM32)</f>
        <v/>
      </c>
      <c r="AL30" s="22" t="str">
        <f>IF(Dateneingabe!AN32="","",Dateneingabe!AN32)</f>
        <v/>
      </c>
      <c r="AM30" s="22" t="str">
        <f>IF(Dateneingabe!AO32="","",LEFT(Dateneingabe!AO32&amp;"",4)&amp;" "&amp;RIGHT(Dateneingabe!AO32&amp;"",LEN(Dateneingabe!AO32&amp;"")-4))</f>
        <v/>
      </c>
      <c r="AN30" s="22" t="str">
        <f>IF(Dateneingabe!AP32="","",Dateneingabe!AP32)</f>
        <v/>
      </c>
      <c r="AO30" s="22" t="str">
        <f>IF(Dateneingabe!AQ32="","",LEFT(Dateneingabe!AQ32&amp;"",4)&amp;" "&amp;RIGHT(Dateneingabe!AQ32&amp;"",LEN(Dateneingabe!AQ32&amp;"")-4))</f>
        <v/>
      </c>
      <c r="AP30" s="22" t="str">
        <f>IF(Dateneingabe!AR32="","",Dateneingabe!AR32)</f>
        <v/>
      </c>
      <c r="AQ30" s="22" t="str">
        <f>IF(Dateneingabe!AS32="","",Dateneingabe!AS32)</f>
        <v/>
      </c>
      <c r="AR30" s="22" t="str">
        <f>IF(Dateneingabe!AT32="","",Dateneingabe!AT32)</f>
        <v/>
      </c>
      <c r="AS30" s="22" t="str">
        <f>IF(Dateneingabe!AU32="","",Dateneingabe!AU32)</f>
        <v/>
      </c>
      <c r="AT30" s="22" t="str">
        <f>IF(Dateneingabe!AV32="","",Dateneingabe!AV32)</f>
        <v/>
      </c>
      <c r="AU30" s="22" t="str">
        <f>IF(Dateneingabe!AW32="","",Dateneingabe!AW32)</f>
        <v/>
      </c>
      <c r="AV30" s="22" t="str">
        <f>IF(Dateneingabe!AX32="","",Dateneingabe!AX32)</f>
        <v/>
      </c>
      <c r="AW30" s="22" t="str">
        <f>IF(Dateneingabe!AY32="","",Dateneingabe!AY32)</f>
        <v/>
      </c>
      <c r="AX30" s="22" t="str">
        <f>IF(Dateneingabe!AZ32="","",Dateneingabe!AZ32)</f>
        <v/>
      </c>
      <c r="AY30" s="22" t="str">
        <f>IF(Dateneingabe!BA32="","",Dateneingabe!BA32)</f>
        <v/>
      </c>
      <c r="AZ30" s="22" t="str">
        <f>IF(Dateneingabe!BB32="","",Dateneingabe!BB32)</f>
        <v/>
      </c>
      <c r="BA30" s="22" t="str">
        <f>IF(Dateneingabe!BC32="","",Dateneingabe!BC32)</f>
        <v/>
      </c>
      <c r="BB30" s="22" t="str">
        <f>IF(Dateneingabe!BD32="","",Dateneingabe!BD32)</f>
        <v/>
      </c>
      <c r="BC30" s="22" t="str">
        <f>IF(Dateneingabe!BE32="","",Dateneingabe!BE32)</f>
        <v/>
      </c>
      <c r="BD30" s="22" t="str">
        <f>IF(Dateneingabe!BF32="","",Dateneingabe!BF32)</f>
        <v/>
      </c>
      <c r="BE30" s="22" t="str">
        <f>IF(Dateneingabe!BG32="","",Dateneingabe!BG32)</f>
        <v/>
      </c>
      <c r="BF30" s="22" t="str">
        <f>IF(Dateneingabe!BH32="","",Dateneingabe!BH32)</f>
        <v/>
      </c>
      <c r="BG30" s="22" t="str">
        <f>IF(Dateneingabe!BI32="","",Dateneingabe!BI32)</f>
        <v/>
      </c>
      <c r="BH30" s="22" t="str">
        <f>IF(Dateneingabe!BJ32="","",Dateneingabe!BJ32)</f>
        <v/>
      </c>
      <c r="BI30" s="22" t="str">
        <f>IF(Dateneingabe!BK32="","",Dateneingabe!BK32)</f>
        <v/>
      </c>
      <c r="BJ30" s="22" t="str">
        <f>IF(Dateneingabe!BL32="","",Dateneingabe!BL32)</f>
        <v/>
      </c>
      <c r="BK30" s="22" t="str">
        <f>IF(Dateneingabe!BM32="","",Dateneingabe!BM32)</f>
        <v/>
      </c>
      <c r="BL30" s="22" t="str">
        <f>IF(Dateneingabe!BN32="","",Dateneingabe!BN32)</f>
        <v/>
      </c>
      <c r="BM30" s="22" t="str">
        <f>IF(Dateneingabe!BO32="","",Dateneingabe!BO32)</f>
        <v/>
      </c>
      <c r="BN30" s="22" t="str">
        <f>IF(Dateneingabe!BP32="","",Dateneingabe!BP32)</f>
        <v/>
      </c>
      <c r="BO30" s="22" t="str">
        <f>IF(Dateneingabe!BQ32="","",Dateneingabe!BQ32)</f>
        <v/>
      </c>
      <c r="BP30" s="22" t="str">
        <f>IF(Dateneingabe!BR32="","",Dateneingabe!BR32)</f>
        <v/>
      </c>
      <c r="BQ30" s="22" t="str">
        <f>IF(Dateneingabe!BS32="","",Dateneingabe!BS32)</f>
        <v/>
      </c>
      <c r="BR30" s="22" t="str">
        <f>IF(Dateneingabe!BT32="","",Dateneingabe!BT32)</f>
        <v/>
      </c>
      <c r="BS30" s="22" t="str">
        <f>IF(Dateneingabe!BU32="","",Dateneingabe!BU32)</f>
        <v/>
      </c>
      <c r="BT30" s="22" t="str">
        <f>IF(Dateneingabe!BV32="","",Dateneingabe!BV32)</f>
        <v/>
      </c>
      <c r="BU30" s="22" t="str">
        <f>IF(Dateneingabe!CG32="","",Dateneingabe!CG32)</f>
        <v/>
      </c>
      <c r="BV30" s="22" t="str">
        <f>IF(Dateneingabe!BZ32="","",Dateneingabe!BZ32)</f>
        <v/>
      </c>
      <c r="BW30" s="22" t="str">
        <f>IF(Dateneingabe!CA32="","",Dateneingabe!CA32)</f>
        <v/>
      </c>
      <c r="BX30" s="22" t="str">
        <f>IF(Dateneingabe!CB32="","",Dateneingabe!CB32)</f>
        <v/>
      </c>
      <c r="BY30" s="30" t="str">
        <f>IF(Dateneingabe!CF32="","",_xlfn.XLOOKUP(Dateneingabe!CF32,Wertelisten!AC:AC,Wertelisten!AB:AB,""))</f>
        <v/>
      </c>
      <c r="BZ30" s="22" t="str">
        <f>IF(Dateneingabe!CH32="","",Dateneingabe!CH32)</f>
        <v/>
      </c>
      <c r="CA30" s="22" t="str">
        <f>IF(Dateneingabe!CI32="","",Dateneingabe!CI32)</f>
        <v/>
      </c>
      <c r="CB30" s="22" t="str">
        <f>IF(Dateneingabe!CJ32="","",Dateneingabe!CJ32)</f>
        <v/>
      </c>
    </row>
    <row r="31" spans="2:80" ht="16.5" x14ac:dyDescent="0.25">
      <c r="B31" s="22" t="str">
        <f>IF(Dateneingabe!B33="","",Dateneingabe!B33)</f>
        <v/>
      </c>
      <c r="C31" s="22" t="str">
        <f>IF(Dateneingabe!C33="","",Dateneingabe!C33)</f>
        <v/>
      </c>
      <c r="D31" s="22" t="str">
        <f>IF(Dateneingabe!D33="","",Dateneingabe!D33)</f>
        <v/>
      </c>
      <c r="E31" s="22" t="str">
        <f>IF(Dateneingabe!E33="","",Dateneingabe!E33)</f>
        <v/>
      </c>
      <c r="F31" s="23" t="str">
        <f>IF(Dateneingabe!F33="","",Dateneingabe!F33)</f>
        <v/>
      </c>
      <c r="G31" s="22" t="str">
        <f>IF(Dateneingabe!G33="","",Dateneingabe!G33)</f>
        <v/>
      </c>
      <c r="H31" s="30" t="str">
        <f>IF(Dateneingabe!H33="","",_xlfn.XLOOKUP(Dateneingabe!H33,Wertelisten!J:J,Wertelisten!I:I,""))</f>
        <v/>
      </c>
      <c r="I31" s="22" t="str">
        <f>IF(Dateneingabe!I33="","",Dateneingabe!I33)</f>
        <v/>
      </c>
      <c r="J31" s="22" t="str">
        <f>IF(Dateneingabe!J33="","",_xlfn.XLOOKUP(Dateneingabe!J33,Wertelisten!C:C,Wertelisten!B:B,""))</f>
        <v/>
      </c>
      <c r="L31" s="22" t="str">
        <f>IF(Dateneingabe!L33="","",_xlfn.XLOOKUP(Dateneingabe!L33,Wertelisten!G:G,Wertelisten!F:F,""))</f>
        <v/>
      </c>
      <c r="M31" s="22" t="str">
        <f>IF(Dateneingabe!M33="","",Dateneingabe!M33)</f>
        <v/>
      </c>
      <c r="N31" s="22" t="str">
        <f>IF(Dateneingabe!N33="","",Dateneingabe!N33)</f>
        <v/>
      </c>
      <c r="O31" s="22" t="str">
        <f>IF(Dateneingabe!O33="","",Dateneingabe!O33)</f>
        <v/>
      </c>
      <c r="P31" s="22" t="str">
        <f>IF(Dateneingabe!P33="","",Dateneingabe!P33)</f>
        <v/>
      </c>
      <c r="Q31" s="22" t="str">
        <f>IF(Dateneingabe!Q33="","",Dateneingabe!Q33)</f>
        <v/>
      </c>
      <c r="R31" s="22" t="str">
        <f>IF(Dateneingabe!R33="","",Dateneingabe!R33)</f>
        <v/>
      </c>
      <c r="S31" s="22" t="str">
        <f>IF(Dateneingabe!S33="","",Dateneingabe!S33)</f>
        <v/>
      </c>
      <c r="T31" s="22" t="str">
        <f>IF(Dateneingabe!T33="","",LEFT(Dateneingabe!T33&amp;"",4)&amp;" "&amp;RIGHT(Dateneingabe!T33&amp;"",LEN(Dateneingabe!T33&amp;"")-4))</f>
        <v/>
      </c>
      <c r="U31" s="22" t="str">
        <f>IF(Dateneingabe!U33="","",LEFT(Dateneingabe!U33&amp;"",4)&amp;" "&amp;RIGHT(Dateneingabe!U33&amp;"",LEN(Dateneingabe!U33&amp;"")-4))</f>
        <v/>
      </c>
      <c r="V31" s="22" t="str">
        <f>IF(Dateneingabe!V33="","",LEFT(Dateneingabe!V33&amp;"",4)&amp;" "&amp;RIGHT(Dateneingabe!V33&amp;"",LEN(Dateneingabe!V33&amp;"")-4))</f>
        <v/>
      </c>
      <c r="W31" s="22" t="str">
        <f>IF(Dateneingabe!W33="","",LEFT(Dateneingabe!W33&amp;"",4)&amp;" "&amp;RIGHT(Dateneingabe!W33&amp;"",LEN(Dateneingabe!W33&amp;"")-4))</f>
        <v/>
      </c>
      <c r="X31" s="22" t="str">
        <f>IF(Dateneingabe!X33="","",Dateneingabe!X33)</f>
        <v/>
      </c>
      <c r="Y31" s="22" t="str">
        <f>IF(Dateneingabe!Y33="","",_xlfn.XLOOKUP(Dateneingabe!Y33,Wertelisten!M:M,Wertelisten!L:L,""))</f>
        <v/>
      </c>
      <c r="Z31" s="22" t="str">
        <f>IF(Dateneingabe!Z33="","",Dateneingabe!Z33)</f>
        <v/>
      </c>
      <c r="AA31" s="22" t="str">
        <f>IF(Dateneingabe!AA33="","",Dateneingabe!AA33)</f>
        <v/>
      </c>
      <c r="AB31" s="22" t="str">
        <f>IF(Dateneingabe!AB33="","",Dateneingabe!AB33)</f>
        <v/>
      </c>
      <c r="AC31" s="22" t="str">
        <f>IF(Dateneingabe!AC33="","",Dateneingabe!AC33)</f>
        <v/>
      </c>
      <c r="AD31" s="22" t="str">
        <f>IF(Dateneingabe!AD33="","",Dateneingabe!AD33)</f>
        <v/>
      </c>
      <c r="AE31" s="22" t="str">
        <f>IF(Dateneingabe!AG33="","",Dateneingabe!AG33)</f>
        <v/>
      </c>
      <c r="AF31" s="22" t="str">
        <f>IF(Dateneingabe!AH33="","",Dateneingabe!AH33)</f>
        <v/>
      </c>
      <c r="AG31" s="22" t="str">
        <f>IF(Dateneingabe!AF33="","",Dateneingabe!AF33)</f>
        <v/>
      </c>
      <c r="AH31" s="22" t="str">
        <f>IF(Dateneingabe!AJ33="","",Dateneingabe!AJ33)</f>
        <v/>
      </c>
      <c r="AI31" s="22" t="str">
        <f>IF(Dateneingabe!AK33="","",Dateneingabe!AK33)</f>
        <v/>
      </c>
      <c r="AJ31" s="22" t="str">
        <f>IF(Dateneingabe!AL33="","",Dateneingabe!AL33)</f>
        <v/>
      </c>
      <c r="AK31" s="22" t="str">
        <f>IF(Dateneingabe!AM33="","",Dateneingabe!AM33)</f>
        <v/>
      </c>
      <c r="AL31" s="22" t="str">
        <f>IF(Dateneingabe!AN33="","",Dateneingabe!AN33)</f>
        <v/>
      </c>
      <c r="AM31" s="22" t="str">
        <f>IF(Dateneingabe!AO33="","",LEFT(Dateneingabe!AO33&amp;"",4)&amp;" "&amp;RIGHT(Dateneingabe!AO33&amp;"",LEN(Dateneingabe!AO33&amp;"")-4))</f>
        <v/>
      </c>
      <c r="AN31" s="22" t="str">
        <f>IF(Dateneingabe!AP33="","",Dateneingabe!AP33)</f>
        <v/>
      </c>
      <c r="AO31" s="22" t="str">
        <f>IF(Dateneingabe!AQ33="","",LEFT(Dateneingabe!AQ33&amp;"",4)&amp;" "&amp;RIGHT(Dateneingabe!AQ33&amp;"",LEN(Dateneingabe!AQ33&amp;"")-4))</f>
        <v/>
      </c>
      <c r="AP31" s="22" t="str">
        <f>IF(Dateneingabe!AR33="","",Dateneingabe!AR33)</f>
        <v/>
      </c>
      <c r="AQ31" s="22" t="str">
        <f>IF(Dateneingabe!AS33="","",Dateneingabe!AS33)</f>
        <v/>
      </c>
      <c r="AR31" s="22" t="str">
        <f>IF(Dateneingabe!AT33="","",Dateneingabe!AT33)</f>
        <v/>
      </c>
      <c r="AS31" s="22" t="str">
        <f>IF(Dateneingabe!AU33="","",Dateneingabe!AU33)</f>
        <v/>
      </c>
      <c r="AT31" s="22" t="str">
        <f>IF(Dateneingabe!AV33="","",Dateneingabe!AV33)</f>
        <v/>
      </c>
      <c r="AU31" s="22" t="str">
        <f>IF(Dateneingabe!AW33="","",Dateneingabe!AW33)</f>
        <v/>
      </c>
      <c r="AV31" s="22" t="str">
        <f>IF(Dateneingabe!AX33="","",Dateneingabe!AX33)</f>
        <v/>
      </c>
      <c r="AW31" s="22" t="str">
        <f>IF(Dateneingabe!AY33="","",Dateneingabe!AY33)</f>
        <v/>
      </c>
      <c r="AX31" s="22" t="str">
        <f>IF(Dateneingabe!AZ33="","",Dateneingabe!AZ33)</f>
        <v/>
      </c>
      <c r="AY31" s="22" t="str">
        <f>IF(Dateneingabe!BA33="","",Dateneingabe!BA33)</f>
        <v/>
      </c>
      <c r="AZ31" s="22" t="str">
        <f>IF(Dateneingabe!BB33="","",Dateneingabe!BB33)</f>
        <v/>
      </c>
      <c r="BA31" s="22" t="str">
        <f>IF(Dateneingabe!BC33="","",Dateneingabe!BC33)</f>
        <v/>
      </c>
      <c r="BB31" s="22" t="str">
        <f>IF(Dateneingabe!BD33="","",Dateneingabe!BD33)</f>
        <v/>
      </c>
      <c r="BC31" s="22" t="str">
        <f>IF(Dateneingabe!BE33="","",Dateneingabe!BE33)</f>
        <v/>
      </c>
      <c r="BD31" s="22" t="str">
        <f>IF(Dateneingabe!BF33="","",Dateneingabe!BF33)</f>
        <v/>
      </c>
      <c r="BE31" s="22" t="str">
        <f>IF(Dateneingabe!BG33="","",Dateneingabe!BG33)</f>
        <v/>
      </c>
      <c r="BF31" s="22" t="str">
        <f>IF(Dateneingabe!BH33="","",Dateneingabe!BH33)</f>
        <v/>
      </c>
      <c r="BG31" s="22" t="str">
        <f>IF(Dateneingabe!BI33="","",Dateneingabe!BI33)</f>
        <v/>
      </c>
      <c r="BH31" s="22" t="str">
        <f>IF(Dateneingabe!BJ33="","",Dateneingabe!BJ33)</f>
        <v/>
      </c>
      <c r="BI31" s="22" t="str">
        <f>IF(Dateneingabe!BK33="","",Dateneingabe!BK33)</f>
        <v/>
      </c>
      <c r="BJ31" s="22" t="str">
        <f>IF(Dateneingabe!BL33="","",Dateneingabe!BL33)</f>
        <v/>
      </c>
      <c r="BK31" s="22" t="str">
        <f>IF(Dateneingabe!BM33="","",Dateneingabe!BM33)</f>
        <v/>
      </c>
      <c r="BL31" s="22" t="str">
        <f>IF(Dateneingabe!BN33="","",Dateneingabe!BN33)</f>
        <v/>
      </c>
      <c r="BM31" s="22" t="str">
        <f>IF(Dateneingabe!BO33="","",Dateneingabe!BO33)</f>
        <v/>
      </c>
      <c r="BN31" s="22" t="str">
        <f>IF(Dateneingabe!BP33="","",Dateneingabe!BP33)</f>
        <v/>
      </c>
      <c r="BO31" s="22" t="str">
        <f>IF(Dateneingabe!BQ33="","",Dateneingabe!BQ33)</f>
        <v/>
      </c>
      <c r="BP31" s="22" t="str">
        <f>IF(Dateneingabe!BR33="","",Dateneingabe!BR33)</f>
        <v/>
      </c>
      <c r="BQ31" s="22" t="str">
        <f>IF(Dateneingabe!BS33="","",Dateneingabe!BS33)</f>
        <v/>
      </c>
      <c r="BR31" s="22" t="str">
        <f>IF(Dateneingabe!BT33="","",Dateneingabe!BT33)</f>
        <v/>
      </c>
      <c r="BS31" s="22" t="str">
        <f>IF(Dateneingabe!BU33="","",Dateneingabe!BU33)</f>
        <v/>
      </c>
      <c r="BT31" s="22" t="str">
        <f>IF(Dateneingabe!BV33="","",Dateneingabe!BV33)</f>
        <v/>
      </c>
      <c r="BU31" s="22" t="str">
        <f>IF(Dateneingabe!CG33="","",Dateneingabe!CG33)</f>
        <v/>
      </c>
      <c r="BV31" s="22" t="str">
        <f>IF(Dateneingabe!BZ33="","",Dateneingabe!BZ33)</f>
        <v/>
      </c>
      <c r="BW31" s="22" t="str">
        <f>IF(Dateneingabe!CA33="","",Dateneingabe!CA33)</f>
        <v/>
      </c>
      <c r="BX31" s="22" t="str">
        <f>IF(Dateneingabe!CB33="","",Dateneingabe!CB33)</f>
        <v/>
      </c>
      <c r="BY31" s="30" t="str">
        <f>IF(Dateneingabe!CF33="","",_xlfn.XLOOKUP(Dateneingabe!CF33,Wertelisten!AC:AC,Wertelisten!AB:AB,""))</f>
        <v/>
      </c>
      <c r="BZ31" s="22" t="str">
        <f>IF(Dateneingabe!CH33="","",Dateneingabe!CH33)</f>
        <v/>
      </c>
      <c r="CA31" s="22" t="str">
        <f>IF(Dateneingabe!CI33="","",Dateneingabe!CI33)</f>
        <v/>
      </c>
      <c r="CB31" s="22" t="str">
        <f>IF(Dateneingabe!CJ33="","",Dateneingabe!CJ33)</f>
        <v/>
      </c>
    </row>
    <row r="32" spans="2:80" ht="16.5" x14ac:dyDescent="0.25">
      <c r="B32" s="22" t="str">
        <f>IF(Dateneingabe!B34="","",Dateneingabe!B34)</f>
        <v/>
      </c>
      <c r="C32" s="22" t="str">
        <f>IF(Dateneingabe!C34="","",Dateneingabe!C34)</f>
        <v/>
      </c>
      <c r="D32" s="22" t="str">
        <f>IF(Dateneingabe!D34="","",Dateneingabe!D34)</f>
        <v/>
      </c>
      <c r="E32" s="22" t="str">
        <f>IF(Dateneingabe!E34="","",Dateneingabe!E34)</f>
        <v/>
      </c>
      <c r="F32" s="23" t="str">
        <f>IF(Dateneingabe!F34="","",Dateneingabe!F34)</f>
        <v/>
      </c>
      <c r="G32" s="22" t="str">
        <f>IF(Dateneingabe!G34="","",Dateneingabe!G34)</f>
        <v/>
      </c>
      <c r="H32" s="30" t="str">
        <f>IF(Dateneingabe!H34="","",_xlfn.XLOOKUP(Dateneingabe!H34,Wertelisten!J:J,Wertelisten!I:I,""))</f>
        <v/>
      </c>
      <c r="I32" s="22" t="str">
        <f>IF(Dateneingabe!I34="","",Dateneingabe!I34)</f>
        <v/>
      </c>
      <c r="J32" s="22" t="str">
        <f>IF(Dateneingabe!J34="","",_xlfn.XLOOKUP(Dateneingabe!J34,Wertelisten!C:C,Wertelisten!B:B,""))</f>
        <v/>
      </c>
      <c r="L32" s="22" t="str">
        <f>IF(Dateneingabe!L34="","",_xlfn.XLOOKUP(Dateneingabe!L34,Wertelisten!G:G,Wertelisten!F:F,""))</f>
        <v/>
      </c>
      <c r="M32" s="22" t="str">
        <f>IF(Dateneingabe!M34="","",Dateneingabe!M34)</f>
        <v/>
      </c>
      <c r="N32" s="22" t="str">
        <f>IF(Dateneingabe!N34="","",Dateneingabe!N34)</f>
        <v/>
      </c>
      <c r="O32" s="22" t="str">
        <f>IF(Dateneingabe!O34="","",Dateneingabe!O34)</f>
        <v/>
      </c>
      <c r="P32" s="22" t="str">
        <f>IF(Dateneingabe!P34="","",Dateneingabe!P34)</f>
        <v/>
      </c>
      <c r="Q32" s="22" t="str">
        <f>IF(Dateneingabe!Q34="","",Dateneingabe!Q34)</f>
        <v/>
      </c>
      <c r="R32" s="22" t="str">
        <f>IF(Dateneingabe!R34="","",Dateneingabe!R34)</f>
        <v/>
      </c>
      <c r="S32" s="22" t="str">
        <f>IF(Dateneingabe!S34="","",Dateneingabe!S34)</f>
        <v/>
      </c>
      <c r="T32" s="22" t="str">
        <f>IF(Dateneingabe!T34="","",LEFT(Dateneingabe!T34&amp;"",4)&amp;" "&amp;RIGHT(Dateneingabe!T34&amp;"",LEN(Dateneingabe!T34&amp;"")-4))</f>
        <v/>
      </c>
      <c r="U32" s="22" t="str">
        <f>IF(Dateneingabe!U34="","",LEFT(Dateneingabe!U34&amp;"",4)&amp;" "&amp;RIGHT(Dateneingabe!U34&amp;"",LEN(Dateneingabe!U34&amp;"")-4))</f>
        <v/>
      </c>
      <c r="V32" s="22" t="str">
        <f>IF(Dateneingabe!V34="","",LEFT(Dateneingabe!V34&amp;"",4)&amp;" "&amp;RIGHT(Dateneingabe!V34&amp;"",LEN(Dateneingabe!V34&amp;"")-4))</f>
        <v/>
      </c>
      <c r="W32" s="22" t="str">
        <f>IF(Dateneingabe!W34="","",LEFT(Dateneingabe!W34&amp;"",4)&amp;" "&amp;RIGHT(Dateneingabe!W34&amp;"",LEN(Dateneingabe!W34&amp;"")-4))</f>
        <v/>
      </c>
      <c r="X32" s="22" t="str">
        <f>IF(Dateneingabe!X34="","",Dateneingabe!X34)</f>
        <v/>
      </c>
      <c r="Y32" s="22" t="str">
        <f>IF(Dateneingabe!Y34="","",_xlfn.XLOOKUP(Dateneingabe!Y34,Wertelisten!M:M,Wertelisten!L:L,""))</f>
        <v/>
      </c>
      <c r="Z32" s="22" t="str">
        <f>IF(Dateneingabe!Z34="","",Dateneingabe!Z34)</f>
        <v/>
      </c>
      <c r="AA32" s="22" t="str">
        <f>IF(Dateneingabe!AA34="","",Dateneingabe!AA34)</f>
        <v/>
      </c>
      <c r="AB32" s="22" t="str">
        <f>IF(Dateneingabe!AB34="","",Dateneingabe!AB34)</f>
        <v/>
      </c>
      <c r="AC32" s="22" t="str">
        <f>IF(Dateneingabe!AC34="","",Dateneingabe!AC34)</f>
        <v/>
      </c>
      <c r="AD32" s="22" t="str">
        <f>IF(Dateneingabe!AD34="","",Dateneingabe!AD34)</f>
        <v/>
      </c>
      <c r="AE32" s="22" t="str">
        <f>IF(Dateneingabe!AG34="","",Dateneingabe!AG34)</f>
        <v/>
      </c>
      <c r="AF32" s="22" t="str">
        <f>IF(Dateneingabe!AH34="","",Dateneingabe!AH34)</f>
        <v/>
      </c>
      <c r="AG32" s="22" t="str">
        <f>IF(Dateneingabe!AF34="","",Dateneingabe!AF34)</f>
        <v/>
      </c>
      <c r="AH32" s="22" t="str">
        <f>IF(Dateneingabe!AJ34="","",Dateneingabe!AJ34)</f>
        <v/>
      </c>
      <c r="AI32" s="22" t="str">
        <f>IF(Dateneingabe!AK34="","",Dateneingabe!AK34)</f>
        <v/>
      </c>
      <c r="AJ32" s="22" t="str">
        <f>IF(Dateneingabe!AL34="","",Dateneingabe!AL34)</f>
        <v/>
      </c>
      <c r="AK32" s="22" t="str">
        <f>IF(Dateneingabe!AM34="","",Dateneingabe!AM34)</f>
        <v/>
      </c>
      <c r="AL32" s="22" t="str">
        <f>IF(Dateneingabe!AN34="","",Dateneingabe!AN34)</f>
        <v/>
      </c>
      <c r="AM32" s="22" t="str">
        <f>IF(Dateneingabe!AO34="","",LEFT(Dateneingabe!AO34&amp;"",4)&amp;" "&amp;RIGHT(Dateneingabe!AO34&amp;"",LEN(Dateneingabe!AO34&amp;"")-4))</f>
        <v/>
      </c>
      <c r="AN32" s="22" t="str">
        <f>IF(Dateneingabe!AP34="","",Dateneingabe!AP34)</f>
        <v/>
      </c>
      <c r="AO32" s="22" t="str">
        <f>IF(Dateneingabe!AQ34="","",LEFT(Dateneingabe!AQ34&amp;"",4)&amp;" "&amp;RIGHT(Dateneingabe!AQ34&amp;"",LEN(Dateneingabe!AQ34&amp;"")-4))</f>
        <v/>
      </c>
      <c r="AP32" s="22" t="str">
        <f>IF(Dateneingabe!AR34="","",Dateneingabe!AR34)</f>
        <v/>
      </c>
      <c r="AQ32" s="22" t="str">
        <f>IF(Dateneingabe!AS34="","",Dateneingabe!AS34)</f>
        <v/>
      </c>
      <c r="AR32" s="22" t="str">
        <f>IF(Dateneingabe!AT34="","",Dateneingabe!AT34)</f>
        <v/>
      </c>
      <c r="AS32" s="22" t="str">
        <f>IF(Dateneingabe!AU34="","",Dateneingabe!AU34)</f>
        <v/>
      </c>
      <c r="AT32" s="22" t="str">
        <f>IF(Dateneingabe!AV34="","",Dateneingabe!AV34)</f>
        <v/>
      </c>
      <c r="AU32" s="22" t="str">
        <f>IF(Dateneingabe!AW34="","",Dateneingabe!AW34)</f>
        <v/>
      </c>
      <c r="AV32" s="22" t="str">
        <f>IF(Dateneingabe!AX34="","",Dateneingabe!AX34)</f>
        <v/>
      </c>
      <c r="AW32" s="22" t="str">
        <f>IF(Dateneingabe!AY34="","",Dateneingabe!AY34)</f>
        <v/>
      </c>
      <c r="AX32" s="22" t="str">
        <f>IF(Dateneingabe!AZ34="","",Dateneingabe!AZ34)</f>
        <v/>
      </c>
      <c r="AY32" s="22" t="str">
        <f>IF(Dateneingabe!BA34="","",Dateneingabe!BA34)</f>
        <v/>
      </c>
      <c r="AZ32" s="22" t="str">
        <f>IF(Dateneingabe!BB34="","",Dateneingabe!BB34)</f>
        <v/>
      </c>
      <c r="BA32" s="22" t="str">
        <f>IF(Dateneingabe!BC34="","",Dateneingabe!BC34)</f>
        <v/>
      </c>
      <c r="BB32" s="22" t="str">
        <f>IF(Dateneingabe!BD34="","",Dateneingabe!BD34)</f>
        <v/>
      </c>
      <c r="BC32" s="22" t="str">
        <f>IF(Dateneingabe!BE34="","",Dateneingabe!BE34)</f>
        <v/>
      </c>
      <c r="BD32" s="22" t="str">
        <f>IF(Dateneingabe!BF34="","",Dateneingabe!BF34)</f>
        <v/>
      </c>
      <c r="BE32" s="22" t="str">
        <f>IF(Dateneingabe!BG34="","",Dateneingabe!BG34)</f>
        <v/>
      </c>
      <c r="BF32" s="22" t="str">
        <f>IF(Dateneingabe!BH34="","",Dateneingabe!BH34)</f>
        <v/>
      </c>
      <c r="BG32" s="22" t="str">
        <f>IF(Dateneingabe!BI34="","",Dateneingabe!BI34)</f>
        <v/>
      </c>
      <c r="BH32" s="22" t="str">
        <f>IF(Dateneingabe!BJ34="","",Dateneingabe!BJ34)</f>
        <v/>
      </c>
      <c r="BI32" s="22" t="str">
        <f>IF(Dateneingabe!BK34="","",Dateneingabe!BK34)</f>
        <v/>
      </c>
      <c r="BJ32" s="22" t="str">
        <f>IF(Dateneingabe!BL34="","",Dateneingabe!BL34)</f>
        <v/>
      </c>
      <c r="BK32" s="22" t="str">
        <f>IF(Dateneingabe!BM34="","",Dateneingabe!BM34)</f>
        <v/>
      </c>
      <c r="BL32" s="22" t="str">
        <f>IF(Dateneingabe!BN34="","",Dateneingabe!BN34)</f>
        <v/>
      </c>
      <c r="BM32" s="22" t="str">
        <f>IF(Dateneingabe!BO34="","",Dateneingabe!BO34)</f>
        <v/>
      </c>
      <c r="BN32" s="22" t="str">
        <f>IF(Dateneingabe!BP34="","",Dateneingabe!BP34)</f>
        <v/>
      </c>
      <c r="BO32" s="22" t="str">
        <f>IF(Dateneingabe!BQ34="","",Dateneingabe!BQ34)</f>
        <v/>
      </c>
      <c r="BP32" s="22" t="str">
        <f>IF(Dateneingabe!BR34="","",Dateneingabe!BR34)</f>
        <v/>
      </c>
      <c r="BQ32" s="22" t="str">
        <f>IF(Dateneingabe!BS34="","",Dateneingabe!BS34)</f>
        <v/>
      </c>
      <c r="BR32" s="22" t="str">
        <f>IF(Dateneingabe!BT34="","",Dateneingabe!BT34)</f>
        <v/>
      </c>
      <c r="BS32" s="22" t="str">
        <f>IF(Dateneingabe!BU34="","",Dateneingabe!BU34)</f>
        <v/>
      </c>
      <c r="BT32" s="22" t="str">
        <f>IF(Dateneingabe!BV34="","",Dateneingabe!BV34)</f>
        <v/>
      </c>
      <c r="BU32" s="22" t="str">
        <f>IF(Dateneingabe!CG34="","",Dateneingabe!CG34)</f>
        <v/>
      </c>
      <c r="BV32" s="22" t="str">
        <f>IF(Dateneingabe!BZ34="","",Dateneingabe!BZ34)</f>
        <v/>
      </c>
      <c r="BW32" s="22" t="str">
        <f>IF(Dateneingabe!CA34="","",Dateneingabe!CA34)</f>
        <v/>
      </c>
      <c r="BX32" s="22" t="str">
        <f>IF(Dateneingabe!CB34="","",Dateneingabe!CB34)</f>
        <v/>
      </c>
      <c r="BY32" s="30" t="str">
        <f>IF(Dateneingabe!CF34="","",_xlfn.XLOOKUP(Dateneingabe!CF34,Wertelisten!AC:AC,Wertelisten!AB:AB,""))</f>
        <v/>
      </c>
      <c r="BZ32" s="22" t="str">
        <f>IF(Dateneingabe!CH34="","",Dateneingabe!CH34)</f>
        <v/>
      </c>
      <c r="CA32" s="22" t="str">
        <f>IF(Dateneingabe!CI34="","",Dateneingabe!CI34)</f>
        <v/>
      </c>
      <c r="CB32" s="22" t="str">
        <f>IF(Dateneingabe!CJ34="","",Dateneingabe!CJ34)</f>
        <v/>
      </c>
    </row>
    <row r="33" spans="2:80" ht="16.5" x14ac:dyDescent="0.25">
      <c r="B33" s="22" t="str">
        <f>IF(Dateneingabe!B35="","",Dateneingabe!B35)</f>
        <v/>
      </c>
      <c r="C33" s="22" t="str">
        <f>IF(Dateneingabe!C35="","",Dateneingabe!C35)</f>
        <v/>
      </c>
      <c r="D33" s="22" t="str">
        <f>IF(Dateneingabe!D35="","",Dateneingabe!D35)</f>
        <v/>
      </c>
      <c r="E33" s="22" t="str">
        <f>IF(Dateneingabe!E35="","",Dateneingabe!E35)</f>
        <v/>
      </c>
      <c r="F33" s="23" t="str">
        <f>IF(Dateneingabe!F35="","",Dateneingabe!F35)</f>
        <v/>
      </c>
      <c r="G33" s="22" t="str">
        <f>IF(Dateneingabe!G35="","",Dateneingabe!G35)</f>
        <v/>
      </c>
      <c r="H33" s="30" t="str">
        <f>IF(Dateneingabe!H35="","",_xlfn.XLOOKUP(Dateneingabe!H35,Wertelisten!J:J,Wertelisten!I:I,""))</f>
        <v/>
      </c>
      <c r="I33" s="22" t="str">
        <f>IF(Dateneingabe!I35="","",Dateneingabe!I35)</f>
        <v/>
      </c>
      <c r="J33" s="22" t="str">
        <f>IF(Dateneingabe!J35="","",_xlfn.XLOOKUP(Dateneingabe!J35,Wertelisten!C:C,Wertelisten!B:B,""))</f>
        <v/>
      </c>
      <c r="L33" s="22" t="str">
        <f>IF(Dateneingabe!L35="","",_xlfn.XLOOKUP(Dateneingabe!L35,Wertelisten!G:G,Wertelisten!F:F,""))</f>
        <v/>
      </c>
      <c r="M33" s="22" t="str">
        <f>IF(Dateneingabe!M35="","",Dateneingabe!M35)</f>
        <v/>
      </c>
      <c r="N33" s="22" t="str">
        <f>IF(Dateneingabe!N35="","",Dateneingabe!N35)</f>
        <v/>
      </c>
      <c r="O33" s="22" t="str">
        <f>IF(Dateneingabe!O35="","",Dateneingabe!O35)</f>
        <v/>
      </c>
      <c r="P33" s="22" t="str">
        <f>IF(Dateneingabe!P35="","",Dateneingabe!P35)</f>
        <v/>
      </c>
      <c r="Q33" s="22" t="str">
        <f>IF(Dateneingabe!Q35="","",Dateneingabe!Q35)</f>
        <v/>
      </c>
      <c r="R33" s="22" t="str">
        <f>IF(Dateneingabe!R35="","",Dateneingabe!R35)</f>
        <v/>
      </c>
      <c r="S33" s="22" t="str">
        <f>IF(Dateneingabe!S35="","",Dateneingabe!S35)</f>
        <v/>
      </c>
      <c r="T33" s="22" t="str">
        <f>IF(Dateneingabe!T35="","",LEFT(Dateneingabe!T35&amp;"",4)&amp;" "&amp;RIGHT(Dateneingabe!T35&amp;"",LEN(Dateneingabe!T35&amp;"")-4))</f>
        <v/>
      </c>
      <c r="U33" s="22" t="str">
        <f>IF(Dateneingabe!U35="","",LEFT(Dateneingabe!U35&amp;"",4)&amp;" "&amp;RIGHT(Dateneingabe!U35&amp;"",LEN(Dateneingabe!U35&amp;"")-4))</f>
        <v/>
      </c>
      <c r="V33" s="22" t="str">
        <f>IF(Dateneingabe!V35="","",LEFT(Dateneingabe!V35&amp;"",4)&amp;" "&amp;RIGHT(Dateneingabe!V35&amp;"",LEN(Dateneingabe!V35&amp;"")-4))</f>
        <v/>
      </c>
      <c r="W33" s="22" t="str">
        <f>IF(Dateneingabe!W35="","",LEFT(Dateneingabe!W35&amp;"",4)&amp;" "&amp;RIGHT(Dateneingabe!W35&amp;"",LEN(Dateneingabe!W35&amp;"")-4))</f>
        <v/>
      </c>
      <c r="X33" s="22" t="str">
        <f>IF(Dateneingabe!X35="","",Dateneingabe!X35)</f>
        <v/>
      </c>
      <c r="Y33" s="22" t="str">
        <f>IF(Dateneingabe!Y35="","",_xlfn.XLOOKUP(Dateneingabe!Y35,Wertelisten!M:M,Wertelisten!L:L,""))</f>
        <v/>
      </c>
      <c r="Z33" s="22" t="str">
        <f>IF(Dateneingabe!Z35="","",Dateneingabe!Z35)</f>
        <v/>
      </c>
      <c r="AA33" s="22" t="str">
        <f>IF(Dateneingabe!AA35="","",Dateneingabe!AA35)</f>
        <v/>
      </c>
      <c r="AB33" s="22" t="str">
        <f>IF(Dateneingabe!AB35="","",Dateneingabe!AB35)</f>
        <v/>
      </c>
      <c r="AC33" s="22" t="str">
        <f>IF(Dateneingabe!AC35="","",Dateneingabe!AC35)</f>
        <v/>
      </c>
      <c r="AD33" s="22" t="str">
        <f>IF(Dateneingabe!AD35="","",Dateneingabe!AD35)</f>
        <v/>
      </c>
      <c r="AE33" s="22" t="str">
        <f>IF(Dateneingabe!AG35="","",Dateneingabe!AG35)</f>
        <v/>
      </c>
      <c r="AF33" s="22" t="str">
        <f>IF(Dateneingabe!AH35="","",Dateneingabe!AH35)</f>
        <v/>
      </c>
      <c r="AG33" s="22" t="str">
        <f>IF(Dateneingabe!AF35="","",Dateneingabe!AF35)</f>
        <v/>
      </c>
      <c r="AH33" s="22" t="str">
        <f>IF(Dateneingabe!AJ35="","",Dateneingabe!AJ35)</f>
        <v/>
      </c>
      <c r="AI33" s="22" t="str">
        <f>IF(Dateneingabe!AK35="","",Dateneingabe!AK35)</f>
        <v/>
      </c>
      <c r="AJ33" s="22" t="str">
        <f>IF(Dateneingabe!AL35="","",Dateneingabe!AL35)</f>
        <v/>
      </c>
      <c r="AK33" s="22" t="str">
        <f>IF(Dateneingabe!AM35="","",Dateneingabe!AM35)</f>
        <v/>
      </c>
      <c r="AL33" s="22" t="str">
        <f>IF(Dateneingabe!AN35="","",Dateneingabe!AN35)</f>
        <v/>
      </c>
      <c r="AM33" s="22" t="str">
        <f>IF(Dateneingabe!AO35="","",LEFT(Dateneingabe!AO35&amp;"",4)&amp;" "&amp;RIGHT(Dateneingabe!AO35&amp;"",LEN(Dateneingabe!AO35&amp;"")-4))</f>
        <v/>
      </c>
      <c r="AN33" s="22" t="str">
        <f>IF(Dateneingabe!AP35="","",Dateneingabe!AP35)</f>
        <v/>
      </c>
      <c r="AO33" s="22" t="str">
        <f>IF(Dateneingabe!AQ35="","",LEFT(Dateneingabe!AQ35&amp;"",4)&amp;" "&amp;RIGHT(Dateneingabe!AQ35&amp;"",LEN(Dateneingabe!AQ35&amp;"")-4))</f>
        <v/>
      </c>
      <c r="AP33" s="22" t="str">
        <f>IF(Dateneingabe!AR35="","",Dateneingabe!AR35)</f>
        <v/>
      </c>
      <c r="AQ33" s="22" t="str">
        <f>IF(Dateneingabe!AS35="","",Dateneingabe!AS35)</f>
        <v/>
      </c>
      <c r="AR33" s="22" t="str">
        <f>IF(Dateneingabe!AT35="","",Dateneingabe!AT35)</f>
        <v/>
      </c>
      <c r="AS33" s="22" t="str">
        <f>IF(Dateneingabe!AU35="","",Dateneingabe!AU35)</f>
        <v/>
      </c>
      <c r="AT33" s="22" t="str">
        <f>IF(Dateneingabe!AV35="","",Dateneingabe!AV35)</f>
        <v/>
      </c>
      <c r="AU33" s="22" t="str">
        <f>IF(Dateneingabe!AW35="","",Dateneingabe!AW35)</f>
        <v/>
      </c>
      <c r="AV33" s="22" t="str">
        <f>IF(Dateneingabe!AX35="","",Dateneingabe!AX35)</f>
        <v/>
      </c>
      <c r="AW33" s="22" t="str">
        <f>IF(Dateneingabe!AY35="","",Dateneingabe!AY35)</f>
        <v/>
      </c>
      <c r="AX33" s="22" t="str">
        <f>IF(Dateneingabe!AZ35="","",Dateneingabe!AZ35)</f>
        <v/>
      </c>
      <c r="AY33" s="22" t="str">
        <f>IF(Dateneingabe!BA35="","",Dateneingabe!BA35)</f>
        <v/>
      </c>
      <c r="AZ33" s="22" t="str">
        <f>IF(Dateneingabe!BB35="","",Dateneingabe!BB35)</f>
        <v/>
      </c>
      <c r="BA33" s="22" t="str">
        <f>IF(Dateneingabe!BC35="","",Dateneingabe!BC35)</f>
        <v/>
      </c>
      <c r="BB33" s="22" t="str">
        <f>IF(Dateneingabe!BD35="","",Dateneingabe!BD35)</f>
        <v/>
      </c>
      <c r="BC33" s="22" t="str">
        <f>IF(Dateneingabe!BE35="","",Dateneingabe!BE35)</f>
        <v/>
      </c>
      <c r="BD33" s="22" t="str">
        <f>IF(Dateneingabe!BF35="","",Dateneingabe!BF35)</f>
        <v/>
      </c>
      <c r="BE33" s="22" t="str">
        <f>IF(Dateneingabe!BG35="","",Dateneingabe!BG35)</f>
        <v/>
      </c>
      <c r="BF33" s="22" t="str">
        <f>IF(Dateneingabe!BH35="","",Dateneingabe!BH35)</f>
        <v/>
      </c>
      <c r="BG33" s="22" t="str">
        <f>IF(Dateneingabe!BI35="","",Dateneingabe!BI35)</f>
        <v/>
      </c>
      <c r="BH33" s="22" t="str">
        <f>IF(Dateneingabe!BJ35="","",Dateneingabe!BJ35)</f>
        <v/>
      </c>
      <c r="BI33" s="22" t="str">
        <f>IF(Dateneingabe!BK35="","",Dateneingabe!BK35)</f>
        <v/>
      </c>
      <c r="BJ33" s="22" t="str">
        <f>IF(Dateneingabe!BL35="","",Dateneingabe!BL35)</f>
        <v/>
      </c>
      <c r="BK33" s="22" t="str">
        <f>IF(Dateneingabe!BM35="","",Dateneingabe!BM35)</f>
        <v/>
      </c>
      <c r="BL33" s="22" t="str">
        <f>IF(Dateneingabe!BN35="","",Dateneingabe!BN35)</f>
        <v/>
      </c>
      <c r="BM33" s="22" t="str">
        <f>IF(Dateneingabe!BO35="","",Dateneingabe!BO35)</f>
        <v/>
      </c>
      <c r="BN33" s="22" t="str">
        <f>IF(Dateneingabe!BP35="","",Dateneingabe!BP35)</f>
        <v/>
      </c>
      <c r="BO33" s="22" t="str">
        <f>IF(Dateneingabe!BQ35="","",Dateneingabe!BQ35)</f>
        <v/>
      </c>
      <c r="BP33" s="22" t="str">
        <f>IF(Dateneingabe!BR35="","",Dateneingabe!BR35)</f>
        <v/>
      </c>
      <c r="BQ33" s="22" t="str">
        <f>IF(Dateneingabe!BS35="","",Dateneingabe!BS35)</f>
        <v/>
      </c>
      <c r="BR33" s="22" t="str">
        <f>IF(Dateneingabe!BT35="","",Dateneingabe!BT35)</f>
        <v/>
      </c>
      <c r="BS33" s="22" t="str">
        <f>IF(Dateneingabe!BU35="","",Dateneingabe!BU35)</f>
        <v/>
      </c>
      <c r="BT33" s="22" t="str">
        <f>IF(Dateneingabe!BV35="","",Dateneingabe!BV35)</f>
        <v/>
      </c>
      <c r="BU33" s="22" t="str">
        <f>IF(Dateneingabe!CG35="","",Dateneingabe!CG35)</f>
        <v/>
      </c>
      <c r="BV33" s="22" t="str">
        <f>IF(Dateneingabe!BZ35="","",Dateneingabe!BZ35)</f>
        <v/>
      </c>
      <c r="BW33" s="22" t="str">
        <f>IF(Dateneingabe!CA35="","",Dateneingabe!CA35)</f>
        <v/>
      </c>
      <c r="BX33" s="22" t="str">
        <f>IF(Dateneingabe!CB35="","",Dateneingabe!CB35)</f>
        <v/>
      </c>
      <c r="BY33" s="30" t="str">
        <f>IF(Dateneingabe!CF35="","",_xlfn.XLOOKUP(Dateneingabe!CF35,Wertelisten!AC:AC,Wertelisten!AB:AB,""))</f>
        <v/>
      </c>
      <c r="BZ33" s="22" t="str">
        <f>IF(Dateneingabe!CH35="","",Dateneingabe!CH35)</f>
        <v/>
      </c>
      <c r="CA33" s="22" t="str">
        <f>IF(Dateneingabe!CI35="","",Dateneingabe!CI35)</f>
        <v/>
      </c>
      <c r="CB33" s="22" t="str">
        <f>IF(Dateneingabe!CJ35="","",Dateneingabe!CJ35)</f>
        <v/>
      </c>
    </row>
    <row r="34" spans="2:80" ht="16.5" x14ac:dyDescent="0.25">
      <c r="B34" s="22" t="str">
        <f>IF(Dateneingabe!B36="","",Dateneingabe!B36)</f>
        <v/>
      </c>
      <c r="C34" s="22" t="str">
        <f>IF(Dateneingabe!C36="","",Dateneingabe!C36)</f>
        <v/>
      </c>
      <c r="D34" s="22" t="str">
        <f>IF(Dateneingabe!D36="","",Dateneingabe!D36)</f>
        <v/>
      </c>
      <c r="E34" s="22" t="str">
        <f>IF(Dateneingabe!E36="","",Dateneingabe!E36)</f>
        <v/>
      </c>
      <c r="F34" s="23" t="str">
        <f>IF(Dateneingabe!F36="","",Dateneingabe!F36)</f>
        <v/>
      </c>
      <c r="G34" s="22" t="str">
        <f>IF(Dateneingabe!G36="","",Dateneingabe!G36)</f>
        <v/>
      </c>
      <c r="H34" s="30" t="str">
        <f>IF(Dateneingabe!H36="","",_xlfn.XLOOKUP(Dateneingabe!H36,Wertelisten!J:J,Wertelisten!I:I,""))</f>
        <v/>
      </c>
      <c r="I34" s="22" t="str">
        <f>IF(Dateneingabe!I36="","",Dateneingabe!I36)</f>
        <v/>
      </c>
      <c r="J34" s="22" t="str">
        <f>IF(Dateneingabe!J36="","",_xlfn.XLOOKUP(Dateneingabe!J36,Wertelisten!C:C,Wertelisten!B:B,""))</f>
        <v/>
      </c>
      <c r="L34" s="22" t="str">
        <f>IF(Dateneingabe!L36="","",_xlfn.XLOOKUP(Dateneingabe!L36,Wertelisten!G:G,Wertelisten!F:F,""))</f>
        <v/>
      </c>
      <c r="M34" s="22" t="str">
        <f>IF(Dateneingabe!M36="","",Dateneingabe!M36)</f>
        <v/>
      </c>
      <c r="N34" s="22" t="str">
        <f>IF(Dateneingabe!N36="","",Dateneingabe!N36)</f>
        <v/>
      </c>
      <c r="O34" s="22" t="str">
        <f>IF(Dateneingabe!O36="","",Dateneingabe!O36)</f>
        <v/>
      </c>
      <c r="P34" s="22" t="str">
        <f>IF(Dateneingabe!P36="","",Dateneingabe!P36)</f>
        <v/>
      </c>
      <c r="Q34" s="22" t="str">
        <f>IF(Dateneingabe!Q36="","",Dateneingabe!Q36)</f>
        <v/>
      </c>
      <c r="R34" s="22" t="str">
        <f>IF(Dateneingabe!R36="","",Dateneingabe!R36)</f>
        <v/>
      </c>
      <c r="S34" s="22" t="str">
        <f>IF(Dateneingabe!S36="","",Dateneingabe!S36)</f>
        <v/>
      </c>
      <c r="T34" s="22" t="str">
        <f>IF(Dateneingabe!T36="","",LEFT(Dateneingabe!T36&amp;"",4)&amp;" "&amp;RIGHT(Dateneingabe!T36&amp;"",LEN(Dateneingabe!T36&amp;"")-4))</f>
        <v/>
      </c>
      <c r="U34" s="22" t="str">
        <f>IF(Dateneingabe!U36="","",LEFT(Dateneingabe!U36&amp;"",4)&amp;" "&amp;RIGHT(Dateneingabe!U36&amp;"",LEN(Dateneingabe!U36&amp;"")-4))</f>
        <v/>
      </c>
      <c r="V34" s="22" t="str">
        <f>IF(Dateneingabe!V36="","",LEFT(Dateneingabe!V36&amp;"",4)&amp;" "&amp;RIGHT(Dateneingabe!V36&amp;"",LEN(Dateneingabe!V36&amp;"")-4))</f>
        <v/>
      </c>
      <c r="W34" s="22" t="str">
        <f>IF(Dateneingabe!W36="","",LEFT(Dateneingabe!W36&amp;"",4)&amp;" "&amp;RIGHT(Dateneingabe!W36&amp;"",LEN(Dateneingabe!W36&amp;"")-4))</f>
        <v/>
      </c>
      <c r="X34" s="22" t="str">
        <f>IF(Dateneingabe!X36="","",Dateneingabe!X36)</f>
        <v/>
      </c>
      <c r="Y34" s="22" t="str">
        <f>IF(Dateneingabe!Y36="","",_xlfn.XLOOKUP(Dateneingabe!Y36,Wertelisten!M:M,Wertelisten!L:L,""))</f>
        <v/>
      </c>
      <c r="Z34" s="22" t="str">
        <f>IF(Dateneingabe!Z36="","",Dateneingabe!Z36)</f>
        <v/>
      </c>
      <c r="AA34" s="22" t="str">
        <f>IF(Dateneingabe!AA36="","",Dateneingabe!AA36)</f>
        <v/>
      </c>
      <c r="AB34" s="22" t="str">
        <f>IF(Dateneingabe!AB36="","",Dateneingabe!AB36)</f>
        <v/>
      </c>
      <c r="AC34" s="22" t="str">
        <f>IF(Dateneingabe!AC36="","",Dateneingabe!AC36)</f>
        <v/>
      </c>
      <c r="AD34" s="22" t="str">
        <f>IF(Dateneingabe!AD36="","",Dateneingabe!AD36)</f>
        <v/>
      </c>
      <c r="AE34" s="22" t="str">
        <f>IF(Dateneingabe!AG36="","",Dateneingabe!AG36)</f>
        <v/>
      </c>
      <c r="AF34" s="22" t="str">
        <f>IF(Dateneingabe!AH36="","",Dateneingabe!AH36)</f>
        <v/>
      </c>
      <c r="AG34" s="22" t="str">
        <f>IF(Dateneingabe!AF36="","",Dateneingabe!AF36)</f>
        <v/>
      </c>
      <c r="AH34" s="22" t="str">
        <f>IF(Dateneingabe!AJ36="","",Dateneingabe!AJ36)</f>
        <v/>
      </c>
      <c r="AI34" s="22" t="str">
        <f>IF(Dateneingabe!AK36="","",Dateneingabe!AK36)</f>
        <v/>
      </c>
      <c r="AJ34" s="22" t="str">
        <f>IF(Dateneingabe!AL36="","",Dateneingabe!AL36)</f>
        <v/>
      </c>
      <c r="AK34" s="22" t="str">
        <f>IF(Dateneingabe!AM36="","",Dateneingabe!AM36)</f>
        <v/>
      </c>
      <c r="AL34" s="22" t="str">
        <f>IF(Dateneingabe!AN36="","",Dateneingabe!AN36)</f>
        <v/>
      </c>
      <c r="AM34" s="22" t="str">
        <f>IF(Dateneingabe!AO36="","",LEFT(Dateneingabe!AO36&amp;"",4)&amp;" "&amp;RIGHT(Dateneingabe!AO36&amp;"",LEN(Dateneingabe!AO36&amp;"")-4))</f>
        <v/>
      </c>
      <c r="AN34" s="22" t="str">
        <f>IF(Dateneingabe!AP36="","",Dateneingabe!AP36)</f>
        <v/>
      </c>
      <c r="AO34" s="22" t="str">
        <f>IF(Dateneingabe!AQ36="","",LEFT(Dateneingabe!AQ36&amp;"",4)&amp;" "&amp;RIGHT(Dateneingabe!AQ36&amp;"",LEN(Dateneingabe!AQ36&amp;"")-4))</f>
        <v/>
      </c>
      <c r="AP34" s="22" t="str">
        <f>IF(Dateneingabe!AR36="","",Dateneingabe!AR36)</f>
        <v/>
      </c>
      <c r="AQ34" s="22" t="str">
        <f>IF(Dateneingabe!AS36="","",Dateneingabe!AS36)</f>
        <v/>
      </c>
      <c r="AR34" s="22" t="str">
        <f>IF(Dateneingabe!AT36="","",Dateneingabe!AT36)</f>
        <v/>
      </c>
      <c r="AS34" s="22" t="str">
        <f>IF(Dateneingabe!AU36="","",Dateneingabe!AU36)</f>
        <v/>
      </c>
      <c r="AT34" s="22" t="str">
        <f>IF(Dateneingabe!AV36="","",Dateneingabe!AV36)</f>
        <v/>
      </c>
      <c r="AU34" s="22" t="str">
        <f>IF(Dateneingabe!AW36="","",Dateneingabe!AW36)</f>
        <v/>
      </c>
      <c r="AV34" s="22" t="str">
        <f>IF(Dateneingabe!AX36="","",Dateneingabe!AX36)</f>
        <v/>
      </c>
      <c r="AW34" s="22" t="str">
        <f>IF(Dateneingabe!AY36="","",Dateneingabe!AY36)</f>
        <v/>
      </c>
      <c r="AX34" s="22" t="str">
        <f>IF(Dateneingabe!AZ36="","",Dateneingabe!AZ36)</f>
        <v/>
      </c>
      <c r="AY34" s="22" t="str">
        <f>IF(Dateneingabe!BA36="","",Dateneingabe!BA36)</f>
        <v/>
      </c>
      <c r="AZ34" s="22" t="str">
        <f>IF(Dateneingabe!BB36="","",Dateneingabe!BB36)</f>
        <v/>
      </c>
      <c r="BA34" s="22" t="str">
        <f>IF(Dateneingabe!BC36="","",Dateneingabe!BC36)</f>
        <v/>
      </c>
      <c r="BB34" s="22" t="str">
        <f>IF(Dateneingabe!BD36="","",Dateneingabe!BD36)</f>
        <v/>
      </c>
      <c r="BC34" s="22" t="str">
        <f>IF(Dateneingabe!BE36="","",Dateneingabe!BE36)</f>
        <v/>
      </c>
      <c r="BD34" s="22" t="str">
        <f>IF(Dateneingabe!BF36="","",Dateneingabe!BF36)</f>
        <v/>
      </c>
      <c r="BE34" s="22" t="str">
        <f>IF(Dateneingabe!BG36="","",Dateneingabe!BG36)</f>
        <v/>
      </c>
      <c r="BF34" s="22" t="str">
        <f>IF(Dateneingabe!BH36="","",Dateneingabe!BH36)</f>
        <v/>
      </c>
      <c r="BG34" s="22" t="str">
        <f>IF(Dateneingabe!BI36="","",Dateneingabe!BI36)</f>
        <v/>
      </c>
      <c r="BH34" s="22" t="str">
        <f>IF(Dateneingabe!BJ36="","",Dateneingabe!BJ36)</f>
        <v/>
      </c>
      <c r="BI34" s="22" t="str">
        <f>IF(Dateneingabe!BK36="","",Dateneingabe!BK36)</f>
        <v/>
      </c>
      <c r="BJ34" s="22" t="str">
        <f>IF(Dateneingabe!BL36="","",Dateneingabe!BL36)</f>
        <v/>
      </c>
      <c r="BK34" s="22" t="str">
        <f>IF(Dateneingabe!BM36="","",Dateneingabe!BM36)</f>
        <v/>
      </c>
      <c r="BL34" s="22" t="str">
        <f>IF(Dateneingabe!BN36="","",Dateneingabe!BN36)</f>
        <v/>
      </c>
      <c r="BM34" s="22" t="str">
        <f>IF(Dateneingabe!BO36="","",Dateneingabe!BO36)</f>
        <v/>
      </c>
      <c r="BN34" s="22" t="str">
        <f>IF(Dateneingabe!BP36="","",Dateneingabe!BP36)</f>
        <v/>
      </c>
      <c r="BO34" s="22" t="str">
        <f>IF(Dateneingabe!BQ36="","",Dateneingabe!BQ36)</f>
        <v/>
      </c>
      <c r="BP34" s="22" t="str">
        <f>IF(Dateneingabe!BR36="","",Dateneingabe!BR36)</f>
        <v/>
      </c>
      <c r="BQ34" s="22" t="str">
        <f>IF(Dateneingabe!BS36="","",Dateneingabe!BS36)</f>
        <v/>
      </c>
      <c r="BR34" s="22" t="str">
        <f>IF(Dateneingabe!BT36="","",Dateneingabe!BT36)</f>
        <v/>
      </c>
      <c r="BS34" s="22" t="str">
        <f>IF(Dateneingabe!BU36="","",Dateneingabe!BU36)</f>
        <v/>
      </c>
      <c r="BT34" s="22" t="str">
        <f>IF(Dateneingabe!BV36="","",Dateneingabe!BV36)</f>
        <v/>
      </c>
      <c r="BU34" s="22" t="str">
        <f>IF(Dateneingabe!CG36="","",Dateneingabe!CG36)</f>
        <v/>
      </c>
      <c r="BV34" s="22" t="str">
        <f>IF(Dateneingabe!BZ36="","",Dateneingabe!BZ36)</f>
        <v/>
      </c>
      <c r="BW34" s="22" t="str">
        <f>IF(Dateneingabe!CA36="","",Dateneingabe!CA36)</f>
        <v/>
      </c>
      <c r="BX34" s="22" t="str">
        <f>IF(Dateneingabe!CB36="","",Dateneingabe!CB36)</f>
        <v/>
      </c>
      <c r="BY34" s="30" t="str">
        <f>IF(Dateneingabe!CF36="","",_xlfn.XLOOKUP(Dateneingabe!CF36,Wertelisten!AC:AC,Wertelisten!AB:AB,""))</f>
        <v/>
      </c>
      <c r="BZ34" s="22" t="str">
        <f>IF(Dateneingabe!CH36="","",Dateneingabe!CH36)</f>
        <v/>
      </c>
      <c r="CA34" s="22" t="str">
        <f>IF(Dateneingabe!CI36="","",Dateneingabe!CI36)</f>
        <v/>
      </c>
      <c r="CB34" s="22" t="str">
        <f>IF(Dateneingabe!CJ36="","",Dateneingabe!CJ36)</f>
        <v/>
      </c>
    </row>
    <row r="35" spans="2:80" ht="16.5" x14ac:dyDescent="0.25">
      <c r="B35" s="22" t="str">
        <f>IF(Dateneingabe!B37="","",Dateneingabe!B37)</f>
        <v/>
      </c>
      <c r="C35" s="22" t="str">
        <f>IF(Dateneingabe!C37="","",Dateneingabe!C37)</f>
        <v/>
      </c>
      <c r="D35" s="22" t="str">
        <f>IF(Dateneingabe!D37="","",Dateneingabe!D37)</f>
        <v/>
      </c>
      <c r="E35" s="22" t="str">
        <f>IF(Dateneingabe!E37="","",Dateneingabe!E37)</f>
        <v/>
      </c>
      <c r="F35" s="23" t="str">
        <f>IF(Dateneingabe!F37="","",Dateneingabe!F37)</f>
        <v/>
      </c>
      <c r="G35" s="22" t="str">
        <f>IF(Dateneingabe!G37="","",Dateneingabe!G37)</f>
        <v/>
      </c>
      <c r="H35" s="30" t="str">
        <f>IF(Dateneingabe!H37="","",_xlfn.XLOOKUP(Dateneingabe!H37,Wertelisten!J:J,Wertelisten!I:I,""))</f>
        <v/>
      </c>
      <c r="I35" s="22" t="str">
        <f>IF(Dateneingabe!I37="","",Dateneingabe!I37)</f>
        <v/>
      </c>
      <c r="J35" s="22" t="str">
        <f>IF(Dateneingabe!J37="","",_xlfn.XLOOKUP(Dateneingabe!J37,Wertelisten!C:C,Wertelisten!B:B,""))</f>
        <v/>
      </c>
      <c r="L35" s="22" t="str">
        <f>IF(Dateneingabe!L37="","",_xlfn.XLOOKUP(Dateneingabe!L37,Wertelisten!G:G,Wertelisten!F:F,""))</f>
        <v/>
      </c>
      <c r="M35" s="22" t="str">
        <f>IF(Dateneingabe!M37="","",Dateneingabe!M37)</f>
        <v/>
      </c>
      <c r="N35" s="22" t="str">
        <f>IF(Dateneingabe!N37="","",Dateneingabe!N37)</f>
        <v/>
      </c>
      <c r="O35" s="22" t="str">
        <f>IF(Dateneingabe!O37="","",Dateneingabe!O37)</f>
        <v/>
      </c>
      <c r="P35" s="22" t="str">
        <f>IF(Dateneingabe!P37="","",Dateneingabe!P37)</f>
        <v/>
      </c>
      <c r="Q35" s="22" t="str">
        <f>IF(Dateneingabe!Q37="","",Dateneingabe!Q37)</f>
        <v/>
      </c>
      <c r="R35" s="22" t="str">
        <f>IF(Dateneingabe!R37="","",Dateneingabe!R37)</f>
        <v/>
      </c>
      <c r="S35" s="22" t="str">
        <f>IF(Dateneingabe!S37="","",Dateneingabe!S37)</f>
        <v/>
      </c>
      <c r="T35" s="22" t="str">
        <f>IF(Dateneingabe!T37="","",LEFT(Dateneingabe!T37&amp;"",4)&amp;" "&amp;RIGHT(Dateneingabe!T37&amp;"",LEN(Dateneingabe!T37&amp;"")-4))</f>
        <v/>
      </c>
      <c r="U35" s="22" t="str">
        <f>IF(Dateneingabe!U37="","",LEFT(Dateneingabe!U37&amp;"",4)&amp;" "&amp;RIGHT(Dateneingabe!U37&amp;"",LEN(Dateneingabe!U37&amp;"")-4))</f>
        <v/>
      </c>
      <c r="V35" s="22" t="str">
        <f>IF(Dateneingabe!V37="","",LEFT(Dateneingabe!V37&amp;"",4)&amp;" "&amp;RIGHT(Dateneingabe!V37&amp;"",LEN(Dateneingabe!V37&amp;"")-4))</f>
        <v/>
      </c>
      <c r="W35" s="22" t="str">
        <f>IF(Dateneingabe!W37="","",LEFT(Dateneingabe!W37&amp;"",4)&amp;" "&amp;RIGHT(Dateneingabe!W37&amp;"",LEN(Dateneingabe!W37&amp;"")-4))</f>
        <v/>
      </c>
      <c r="X35" s="22" t="str">
        <f>IF(Dateneingabe!X37="","",Dateneingabe!X37)</f>
        <v/>
      </c>
      <c r="Y35" s="22" t="str">
        <f>IF(Dateneingabe!Y37="","",_xlfn.XLOOKUP(Dateneingabe!Y37,Wertelisten!M:M,Wertelisten!L:L,""))</f>
        <v/>
      </c>
      <c r="Z35" s="22" t="str">
        <f>IF(Dateneingabe!Z37="","",Dateneingabe!Z37)</f>
        <v/>
      </c>
      <c r="AA35" s="22" t="str">
        <f>IF(Dateneingabe!AA37="","",Dateneingabe!AA37)</f>
        <v/>
      </c>
      <c r="AB35" s="22" t="str">
        <f>IF(Dateneingabe!AB37="","",Dateneingabe!AB37)</f>
        <v/>
      </c>
      <c r="AC35" s="22" t="str">
        <f>IF(Dateneingabe!AC37="","",Dateneingabe!AC37)</f>
        <v/>
      </c>
      <c r="AD35" s="22" t="str">
        <f>IF(Dateneingabe!AD37="","",Dateneingabe!AD37)</f>
        <v/>
      </c>
      <c r="AE35" s="22" t="str">
        <f>IF(Dateneingabe!AG37="","",Dateneingabe!AG37)</f>
        <v/>
      </c>
      <c r="AF35" s="22" t="str">
        <f>IF(Dateneingabe!AH37="","",Dateneingabe!AH37)</f>
        <v/>
      </c>
      <c r="AG35" s="22" t="str">
        <f>IF(Dateneingabe!AF37="","",Dateneingabe!AF37)</f>
        <v/>
      </c>
      <c r="AH35" s="22" t="str">
        <f>IF(Dateneingabe!AJ37="","",Dateneingabe!AJ37)</f>
        <v/>
      </c>
      <c r="AI35" s="22" t="str">
        <f>IF(Dateneingabe!AK37="","",Dateneingabe!AK37)</f>
        <v/>
      </c>
      <c r="AJ35" s="22" t="str">
        <f>IF(Dateneingabe!AL37="","",Dateneingabe!AL37)</f>
        <v/>
      </c>
      <c r="AK35" s="22" t="str">
        <f>IF(Dateneingabe!AM37="","",Dateneingabe!AM37)</f>
        <v/>
      </c>
      <c r="AL35" s="22" t="str">
        <f>IF(Dateneingabe!AN37="","",Dateneingabe!AN37)</f>
        <v/>
      </c>
      <c r="AM35" s="22" t="str">
        <f>IF(Dateneingabe!AO37="","",LEFT(Dateneingabe!AO37&amp;"",4)&amp;" "&amp;RIGHT(Dateneingabe!AO37&amp;"",LEN(Dateneingabe!AO37&amp;"")-4))</f>
        <v/>
      </c>
      <c r="AN35" s="22" t="str">
        <f>IF(Dateneingabe!AP37="","",Dateneingabe!AP37)</f>
        <v/>
      </c>
      <c r="AO35" s="22" t="str">
        <f>IF(Dateneingabe!AQ37="","",LEFT(Dateneingabe!AQ37&amp;"",4)&amp;" "&amp;RIGHT(Dateneingabe!AQ37&amp;"",LEN(Dateneingabe!AQ37&amp;"")-4))</f>
        <v/>
      </c>
      <c r="AP35" s="22" t="str">
        <f>IF(Dateneingabe!AR37="","",Dateneingabe!AR37)</f>
        <v/>
      </c>
      <c r="AQ35" s="22" t="str">
        <f>IF(Dateneingabe!AS37="","",Dateneingabe!AS37)</f>
        <v/>
      </c>
      <c r="AR35" s="22" t="str">
        <f>IF(Dateneingabe!AT37="","",Dateneingabe!AT37)</f>
        <v/>
      </c>
      <c r="AS35" s="22" t="str">
        <f>IF(Dateneingabe!AU37="","",Dateneingabe!AU37)</f>
        <v/>
      </c>
      <c r="AT35" s="22" t="str">
        <f>IF(Dateneingabe!AV37="","",Dateneingabe!AV37)</f>
        <v/>
      </c>
      <c r="AU35" s="22" t="str">
        <f>IF(Dateneingabe!AW37="","",Dateneingabe!AW37)</f>
        <v/>
      </c>
      <c r="AV35" s="22" t="str">
        <f>IF(Dateneingabe!AX37="","",Dateneingabe!AX37)</f>
        <v/>
      </c>
      <c r="AW35" s="22" t="str">
        <f>IF(Dateneingabe!AY37="","",Dateneingabe!AY37)</f>
        <v/>
      </c>
      <c r="AX35" s="22" t="str">
        <f>IF(Dateneingabe!AZ37="","",Dateneingabe!AZ37)</f>
        <v/>
      </c>
      <c r="AY35" s="22" t="str">
        <f>IF(Dateneingabe!BA37="","",Dateneingabe!BA37)</f>
        <v/>
      </c>
      <c r="AZ35" s="22" t="str">
        <f>IF(Dateneingabe!BB37="","",Dateneingabe!BB37)</f>
        <v/>
      </c>
      <c r="BA35" s="22" t="str">
        <f>IF(Dateneingabe!BC37="","",Dateneingabe!BC37)</f>
        <v/>
      </c>
      <c r="BB35" s="22" t="str">
        <f>IF(Dateneingabe!BD37="","",Dateneingabe!BD37)</f>
        <v/>
      </c>
      <c r="BC35" s="22" t="str">
        <f>IF(Dateneingabe!BE37="","",Dateneingabe!BE37)</f>
        <v/>
      </c>
      <c r="BD35" s="22" t="str">
        <f>IF(Dateneingabe!BF37="","",Dateneingabe!BF37)</f>
        <v/>
      </c>
      <c r="BE35" s="22" t="str">
        <f>IF(Dateneingabe!BG37="","",Dateneingabe!BG37)</f>
        <v/>
      </c>
      <c r="BF35" s="22" t="str">
        <f>IF(Dateneingabe!BH37="","",Dateneingabe!BH37)</f>
        <v/>
      </c>
      <c r="BG35" s="22" t="str">
        <f>IF(Dateneingabe!BI37="","",Dateneingabe!BI37)</f>
        <v/>
      </c>
      <c r="BH35" s="22" t="str">
        <f>IF(Dateneingabe!BJ37="","",Dateneingabe!BJ37)</f>
        <v/>
      </c>
      <c r="BI35" s="22" t="str">
        <f>IF(Dateneingabe!BK37="","",Dateneingabe!BK37)</f>
        <v/>
      </c>
      <c r="BJ35" s="22" t="str">
        <f>IF(Dateneingabe!BL37="","",Dateneingabe!BL37)</f>
        <v/>
      </c>
      <c r="BK35" s="22" t="str">
        <f>IF(Dateneingabe!BM37="","",Dateneingabe!BM37)</f>
        <v/>
      </c>
      <c r="BL35" s="22" t="str">
        <f>IF(Dateneingabe!BN37="","",Dateneingabe!BN37)</f>
        <v/>
      </c>
      <c r="BM35" s="22" t="str">
        <f>IF(Dateneingabe!BO37="","",Dateneingabe!BO37)</f>
        <v/>
      </c>
      <c r="BN35" s="22" t="str">
        <f>IF(Dateneingabe!BP37="","",Dateneingabe!BP37)</f>
        <v/>
      </c>
      <c r="BO35" s="22" t="str">
        <f>IF(Dateneingabe!BQ37="","",Dateneingabe!BQ37)</f>
        <v/>
      </c>
      <c r="BP35" s="22" t="str">
        <f>IF(Dateneingabe!BR37="","",Dateneingabe!BR37)</f>
        <v/>
      </c>
      <c r="BQ35" s="22" t="str">
        <f>IF(Dateneingabe!BS37="","",Dateneingabe!BS37)</f>
        <v/>
      </c>
      <c r="BR35" s="22" t="str">
        <f>IF(Dateneingabe!BT37="","",Dateneingabe!BT37)</f>
        <v/>
      </c>
      <c r="BS35" s="22" t="str">
        <f>IF(Dateneingabe!BU37="","",Dateneingabe!BU37)</f>
        <v/>
      </c>
      <c r="BT35" s="22" t="str">
        <f>IF(Dateneingabe!BV37="","",Dateneingabe!BV37)</f>
        <v/>
      </c>
      <c r="BU35" s="22" t="str">
        <f>IF(Dateneingabe!CG37="","",Dateneingabe!CG37)</f>
        <v/>
      </c>
      <c r="BV35" s="22" t="str">
        <f>IF(Dateneingabe!BZ37="","",Dateneingabe!BZ37)</f>
        <v/>
      </c>
      <c r="BW35" s="22" t="str">
        <f>IF(Dateneingabe!CA37="","",Dateneingabe!CA37)</f>
        <v/>
      </c>
      <c r="BX35" s="22" t="str">
        <f>IF(Dateneingabe!CB37="","",Dateneingabe!CB37)</f>
        <v/>
      </c>
      <c r="BY35" s="30" t="str">
        <f>IF(Dateneingabe!CF37="","",_xlfn.XLOOKUP(Dateneingabe!CF37,Wertelisten!AC:AC,Wertelisten!AB:AB,""))</f>
        <v/>
      </c>
      <c r="BZ35" s="22" t="str">
        <f>IF(Dateneingabe!CH37="","",Dateneingabe!CH37)</f>
        <v/>
      </c>
      <c r="CA35" s="22" t="str">
        <f>IF(Dateneingabe!CI37="","",Dateneingabe!CI37)</f>
        <v/>
      </c>
      <c r="CB35" s="22" t="str">
        <f>IF(Dateneingabe!CJ37="","",Dateneingabe!CJ37)</f>
        <v/>
      </c>
    </row>
    <row r="36" spans="2:80" ht="16.5" x14ac:dyDescent="0.25">
      <c r="B36" s="22" t="str">
        <f>IF(Dateneingabe!B38="","",Dateneingabe!B38)</f>
        <v/>
      </c>
      <c r="C36" s="22" t="str">
        <f>IF(Dateneingabe!C38="","",Dateneingabe!C38)</f>
        <v/>
      </c>
      <c r="D36" s="22" t="str">
        <f>IF(Dateneingabe!D38="","",Dateneingabe!D38)</f>
        <v/>
      </c>
      <c r="E36" s="22" t="str">
        <f>IF(Dateneingabe!E38="","",Dateneingabe!E38)</f>
        <v/>
      </c>
      <c r="F36" s="23" t="str">
        <f>IF(Dateneingabe!F38="","",Dateneingabe!F38)</f>
        <v/>
      </c>
      <c r="G36" s="22" t="str">
        <f>IF(Dateneingabe!G38="","",Dateneingabe!G38)</f>
        <v/>
      </c>
      <c r="H36" s="30" t="str">
        <f>IF(Dateneingabe!H38="","",_xlfn.XLOOKUP(Dateneingabe!H38,Wertelisten!J:J,Wertelisten!I:I,""))</f>
        <v/>
      </c>
      <c r="I36" s="22" t="str">
        <f>IF(Dateneingabe!I38="","",Dateneingabe!I38)</f>
        <v/>
      </c>
      <c r="J36" s="22" t="str">
        <f>IF(Dateneingabe!J38="","",_xlfn.XLOOKUP(Dateneingabe!J38,Wertelisten!C:C,Wertelisten!B:B,""))</f>
        <v/>
      </c>
      <c r="L36" s="22" t="str">
        <f>IF(Dateneingabe!L38="","",_xlfn.XLOOKUP(Dateneingabe!L38,Wertelisten!G:G,Wertelisten!F:F,""))</f>
        <v/>
      </c>
      <c r="M36" s="22" t="str">
        <f>IF(Dateneingabe!M38="","",Dateneingabe!M38)</f>
        <v/>
      </c>
      <c r="N36" s="22" t="str">
        <f>IF(Dateneingabe!N38="","",Dateneingabe!N38)</f>
        <v/>
      </c>
      <c r="O36" s="22" t="str">
        <f>IF(Dateneingabe!O38="","",Dateneingabe!O38)</f>
        <v/>
      </c>
      <c r="P36" s="22" t="str">
        <f>IF(Dateneingabe!P38="","",Dateneingabe!P38)</f>
        <v/>
      </c>
      <c r="Q36" s="22" t="str">
        <f>IF(Dateneingabe!Q38="","",Dateneingabe!Q38)</f>
        <v/>
      </c>
      <c r="R36" s="22" t="str">
        <f>IF(Dateneingabe!R38="","",Dateneingabe!R38)</f>
        <v/>
      </c>
      <c r="S36" s="22" t="str">
        <f>IF(Dateneingabe!S38="","",Dateneingabe!S38)</f>
        <v/>
      </c>
      <c r="T36" s="22" t="str">
        <f>IF(Dateneingabe!T38="","",LEFT(Dateneingabe!T38&amp;"",4)&amp;" "&amp;RIGHT(Dateneingabe!T38&amp;"",LEN(Dateneingabe!T38&amp;"")-4))</f>
        <v/>
      </c>
      <c r="U36" s="22" t="str">
        <f>IF(Dateneingabe!U38="","",LEFT(Dateneingabe!U38&amp;"",4)&amp;" "&amp;RIGHT(Dateneingabe!U38&amp;"",LEN(Dateneingabe!U38&amp;"")-4))</f>
        <v/>
      </c>
      <c r="V36" s="22" t="str">
        <f>IF(Dateneingabe!V38="","",LEFT(Dateneingabe!V38&amp;"",4)&amp;" "&amp;RIGHT(Dateneingabe!V38&amp;"",LEN(Dateneingabe!V38&amp;"")-4))</f>
        <v/>
      </c>
      <c r="W36" s="22" t="str">
        <f>IF(Dateneingabe!W38="","",LEFT(Dateneingabe!W38&amp;"",4)&amp;" "&amp;RIGHT(Dateneingabe!W38&amp;"",LEN(Dateneingabe!W38&amp;"")-4))</f>
        <v/>
      </c>
      <c r="X36" s="22" t="str">
        <f>IF(Dateneingabe!X38="","",Dateneingabe!X38)</f>
        <v/>
      </c>
      <c r="Y36" s="22" t="str">
        <f>IF(Dateneingabe!Y38="","",_xlfn.XLOOKUP(Dateneingabe!Y38,Wertelisten!M:M,Wertelisten!L:L,""))</f>
        <v/>
      </c>
      <c r="Z36" s="22" t="str">
        <f>IF(Dateneingabe!Z38="","",Dateneingabe!Z38)</f>
        <v/>
      </c>
      <c r="AA36" s="22" t="str">
        <f>IF(Dateneingabe!AA38="","",Dateneingabe!AA38)</f>
        <v/>
      </c>
      <c r="AB36" s="22" t="str">
        <f>IF(Dateneingabe!AB38="","",Dateneingabe!AB38)</f>
        <v/>
      </c>
      <c r="AC36" s="22" t="str">
        <f>IF(Dateneingabe!AC38="","",Dateneingabe!AC38)</f>
        <v/>
      </c>
      <c r="AD36" s="22" t="str">
        <f>IF(Dateneingabe!AD38="","",Dateneingabe!AD38)</f>
        <v/>
      </c>
      <c r="AE36" s="22" t="str">
        <f>IF(Dateneingabe!AG38="","",Dateneingabe!AG38)</f>
        <v/>
      </c>
      <c r="AF36" s="22" t="str">
        <f>IF(Dateneingabe!AH38="","",Dateneingabe!AH38)</f>
        <v/>
      </c>
      <c r="AG36" s="22" t="str">
        <f>IF(Dateneingabe!AF38="","",Dateneingabe!AF38)</f>
        <v/>
      </c>
      <c r="AH36" s="22" t="str">
        <f>IF(Dateneingabe!AJ38="","",Dateneingabe!AJ38)</f>
        <v/>
      </c>
      <c r="AI36" s="22" t="str">
        <f>IF(Dateneingabe!AK38="","",Dateneingabe!AK38)</f>
        <v/>
      </c>
      <c r="AJ36" s="22" t="str">
        <f>IF(Dateneingabe!AL38="","",Dateneingabe!AL38)</f>
        <v/>
      </c>
      <c r="AK36" s="22" t="str">
        <f>IF(Dateneingabe!AM38="","",Dateneingabe!AM38)</f>
        <v/>
      </c>
      <c r="AL36" s="22" t="str">
        <f>IF(Dateneingabe!AN38="","",Dateneingabe!AN38)</f>
        <v/>
      </c>
      <c r="AM36" s="22" t="str">
        <f>IF(Dateneingabe!AO38="","",LEFT(Dateneingabe!AO38&amp;"",4)&amp;" "&amp;RIGHT(Dateneingabe!AO38&amp;"",LEN(Dateneingabe!AO38&amp;"")-4))</f>
        <v/>
      </c>
      <c r="AN36" s="22" t="str">
        <f>IF(Dateneingabe!AP38="","",Dateneingabe!AP38)</f>
        <v/>
      </c>
      <c r="AO36" s="22" t="str">
        <f>IF(Dateneingabe!AQ38="","",LEFT(Dateneingabe!AQ38&amp;"",4)&amp;" "&amp;RIGHT(Dateneingabe!AQ38&amp;"",LEN(Dateneingabe!AQ38&amp;"")-4))</f>
        <v/>
      </c>
      <c r="AP36" s="22" t="str">
        <f>IF(Dateneingabe!AR38="","",Dateneingabe!AR38)</f>
        <v/>
      </c>
      <c r="AQ36" s="22" t="str">
        <f>IF(Dateneingabe!AS38="","",Dateneingabe!AS38)</f>
        <v/>
      </c>
      <c r="AR36" s="22" t="str">
        <f>IF(Dateneingabe!AT38="","",Dateneingabe!AT38)</f>
        <v/>
      </c>
      <c r="AS36" s="22" t="str">
        <f>IF(Dateneingabe!AU38="","",Dateneingabe!AU38)</f>
        <v/>
      </c>
      <c r="AT36" s="22" t="str">
        <f>IF(Dateneingabe!AV38="","",Dateneingabe!AV38)</f>
        <v/>
      </c>
      <c r="AU36" s="22" t="str">
        <f>IF(Dateneingabe!AW38="","",Dateneingabe!AW38)</f>
        <v/>
      </c>
      <c r="AV36" s="22" t="str">
        <f>IF(Dateneingabe!AX38="","",Dateneingabe!AX38)</f>
        <v/>
      </c>
      <c r="AW36" s="22" t="str">
        <f>IF(Dateneingabe!AY38="","",Dateneingabe!AY38)</f>
        <v/>
      </c>
      <c r="AX36" s="22" t="str">
        <f>IF(Dateneingabe!AZ38="","",Dateneingabe!AZ38)</f>
        <v/>
      </c>
      <c r="AY36" s="22" t="str">
        <f>IF(Dateneingabe!BA38="","",Dateneingabe!BA38)</f>
        <v/>
      </c>
      <c r="AZ36" s="22" t="str">
        <f>IF(Dateneingabe!BB38="","",Dateneingabe!BB38)</f>
        <v/>
      </c>
      <c r="BA36" s="22" t="str">
        <f>IF(Dateneingabe!BC38="","",Dateneingabe!BC38)</f>
        <v/>
      </c>
      <c r="BB36" s="22" t="str">
        <f>IF(Dateneingabe!BD38="","",Dateneingabe!BD38)</f>
        <v/>
      </c>
      <c r="BC36" s="22" t="str">
        <f>IF(Dateneingabe!BE38="","",Dateneingabe!BE38)</f>
        <v/>
      </c>
      <c r="BD36" s="22" t="str">
        <f>IF(Dateneingabe!BF38="","",Dateneingabe!BF38)</f>
        <v/>
      </c>
      <c r="BE36" s="22" t="str">
        <f>IF(Dateneingabe!BG38="","",Dateneingabe!BG38)</f>
        <v/>
      </c>
      <c r="BF36" s="22" t="str">
        <f>IF(Dateneingabe!BH38="","",Dateneingabe!BH38)</f>
        <v/>
      </c>
      <c r="BG36" s="22" t="str">
        <f>IF(Dateneingabe!BI38="","",Dateneingabe!BI38)</f>
        <v/>
      </c>
      <c r="BH36" s="22" t="str">
        <f>IF(Dateneingabe!BJ38="","",Dateneingabe!BJ38)</f>
        <v/>
      </c>
      <c r="BI36" s="22" t="str">
        <f>IF(Dateneingabe!BK38="","",Dateneingabe!BK38)</f>
        <v/>
      </c>
      <c r="BJ36" s="22" t="str">
        <f>IF(Dateneingabe!BL38="","",Dateneingabe!BL38)</f>
        <v/>
      </c>
      <c r="BK36" s="22" t="str">
        <f>IF(Dateneingabe!BM38="","",Dateneingabe!BM38)</f>
        <v/>
      </c>
      <c r="BL36" s="22" t="str">
        <f>IF(Dateneingabe!BN38="","",Dateneingabe!BN38)</f>
        <v/>
      </c>
      <c r="BM36" s="22" t="str">
        <f>IF(Dateneingabe!BO38="","",Dateneingabe!BO38)</f>
        <v/>
      </c>
      <c r="BN36" s="22" t="str">
        <f>IF(Dateneingabe!BP38="","",Dateneingabe!BP38)</f>
        <v/>
      </c>
      <c r="BO36" s="22" t="str">
        <f>IF(Dateneingabe!BQ38="","",Dateneingabe!BQ38)</f>
        <v/>
      </c>
      <c r="BP36" s="22" t="str">
        <f>IF(Dateneingabe!BR38="","",Dateneingabe!BR38)</f>
        <v/>
      </c>
      <c r="BQ36" s="22" t="str">
        <f>IF(Dateneingabe!BS38="","",Dateneingabe!BS38)</f>
        <v/>
      </c>
      <c r="BR36" s="22" t="str">
        <f>IF(Dateneingabe!BT38="","",Dateneingabe!BT38)</f>
        <v/>
      </c>
      <c r="BS36" s="22" t="str">
        <f>IF(Dateneingabe!BU38="","",Dateneingabe!BU38)</f>
        <v/>
      </c>
      <c r="BT36" s="22" t="str">
        <f>IF(Dateneingabe!BV38="","",Dateneingabe!BV38)</f>
        <v/>
      </c>
      <c r="BU36" s="22" t="str">
        <f>IF(Dateneingabe!CG38="","",Dateneingabe!CG38)</f>
        <v/>
      </c>
      <c r="BV36" s="22" t="str">
        <f>IF(Dateneingabe!BZ38="","",Dateneingabe!BZ38)</f>
        <v/>
      </c>
      <c r="BW36" s="22" t="str">
        <f>IF(Dateneingabe!CA38="","",Dateneingabe!CA38)</f>
        <v/>
      </c>
      <c r="BX36" s="22" t="str">
        <f>IF(Dateneingabe!CB38="","",Dateneingabe!CB38)</f>
        <v/>
      </c>
      <c r="BY36" s="30" t="str">
        <f>IF(Dateneingabe!CF38="","",_xlfn.XLOOKUP(Dateneingabe!CF38,Wertelisten!AC:AC,Wertelisten!AB:AB,""))</f>
        <v/>
      </c>
      <c r="BZ36" s="22" t="str">
        <f>IF(Dateneingabe!CH38="","",Dateneingabe!CH38)</f>
        <v/>
      </c>
      <c r="CA36" s="22" t="str">
        <f>IF(Dateneingabe!CI38="","",Dateneingabe!CI38)</f>
        <v/>
      </c>
      <c r="CB36" s="22" t="str">
        <f>IF(Dateneingabe!CJ38="","",Dateneingabe!CJ38)</f>
        <v/>
      </c>
    </row>
    <row r="37" spans="2:80" ht="16.5" x14ac:dyDescent="0.25">
      <c r="B37" s="22" t="str">
        <f>IF(Dateneingabe!B39="","",Dateneingabe!B39)</f>
        <v/>
      </c>
      <c r="C37" s="22" t="str">
        <f>IF(Dateneingabe!C39="","",Dateneingabe!C39)</f>
        <v/>
      </c>
      <c r="D37" s="22" t="str">
        <f>IF(Dateneingabe!D39="","",Dateneingabe!D39)</f>
        <v/>
      </c>
      <c r="E37" s="22" t="str">
        <f>IF(Dateneingabe!E39="","",Dateneingabe!E39)</f>
        <v/>
      </c>
      <c r="F37" s="23" t="str">
        <f>IF(Dateneingabe!F39="","",Dateneingabe!F39)</f>
        <v/>
      </c>
      <c r="G37" s="22" t="str">
        <f>IF(Dateneingabe!G39="","",Dateneingabe!G39)</f>
        <v/>
      </c>
      <c r="H37" s="30" t="str">
        <f>IF(Dateneingabe!H39="","",_xlfn.XLOOKUP(Dateneingabe!H39,Wertelisten!J:J,Wertelisten!I:I,""))</f>
        <v/>
      </c>
      <c r="I37" s="22" t="str">
        <f>IF(Dateneingabe!I39="","",Dateneingabe!I39)</f>
        <v/>
      </c>
      <c r="J37" s="22" t="str">
        <f>IF(Dateneingabe!J39="","",_xlfn.XLOOKUP(Dateneingabe!J39,Wertelisten!C:C,Wertelisten!B:B,""))</f>
        <v/>
      </c>
      <c r="L37" s="22" t="str">
        <f>IF(Dateneingabe!L39="","",_xlfn.XLOOKUP(Dateneingabe!L39,Wertelisten!G:G,Wertelisten!F:F,""))</f>
        <v/>
      </c>
      <c r="M37" s="22" t="str">
        <f>IF(Dateneingabe!M39="","",Dateneingabe!M39)</f>
        <v/>
      </c>
      <c r="N37" s="22" t="str">
        <f>IF(Dateneingabe!N39="","",Dateneingabe!N39)</f>
        <v/>
      </c>
      <c r="O37" s="22" t="str">
        <f>IF(Dateneingabe!O39="","",Dateneingabe!O39)</f>
        <v/>
      </c>
      <c r="P37" s="22" t="str">
        <f>IF(Dateneingabe!P39="","",Dateneingabe!P39)</f>
        <v/>
      </c>
      <c r="Q37" s="22" t="str">
        <f>IF(Dateneingabe!Q39="","",Dateneingabe!Q39)</f>
        <v/>
      </c>
      <c r="R37" s="22" t="str">
        <f>IF(Dateneingabe!R39="","",Dateneingabe!R39)</f>
        <v/>
      </c>
      <c r="S37" s="22" t="str">
        <f>IF(Dateneingabe!S39="","",Dateneingabe!S39)</f>
        <v/>
      </c>
      <c r="T37" s="22" t="str">
        <f>IF(Dateneingabe!T39="","",LEFT(Dateneingabe!T39&amp;"",4)&amp;" "&amp;RIGHT(Dateneingabe!T39&amp;"",LEN(Dateneingabe!T39&amp;"")-4))</f>
        <v/>
      </c>
      <c r="U37" s="22" t="str">
        <f>IF(Dateneingabe!U39="","",LEFT(Dateneingabe!U39&amp;"",4)&amp;" "&amp;RIGHT(Dateneingabe!U39&amp;"",LEN(Dateneingabe!U39&amp;"")-4))</f>
        <v/>
      </c>
      <c r="V37" s="22" t="str">
        <f>IF(Dateneingabe!V39="","",LEFT(Dateneingabe!V39&amp;"",4)&amp;" "&amp;RIGHT(Dateneingabe!V39&amp;"",LEN(Dateneingabe!V39&amp;"")-4))</f>
        <v/>
      </c>
      <c r="W37" s="22" t="str">
        <f>IF(Dateneingabe!W39="","",LEFT(Dateneingabe!W39&amp;"",4)&amp;" "&amp;RIGHT(Dateneingabe!W39&amp;"",LEN(Dateneingabe!W39&amp;"")-4))</f>
        <v/>
      </c>
      <c r="X37" s="22" t="str">
        <f>IF(Dateneingabe!X39="","",Dateneingabe!X39)</f>
        <v/>
      </c>
      <c r="Y37" s="22" t="str">
        <f>IF(Dateneingabe!Y39="","",_xlfn.XLOOKUP(Dateneingabe!Y39,Wertelisten!M:M,Wertelisten!L:L,""))</f>
        <v/>
      </c>
      <c r="Z37" s="22" t="str">
        <f>IF(Dateneingabe!Z39="","",Dateneingabe!Z39)</f>
        <v/>
      </c>
      <c r="AA37" s="22" t="str">
        <f>IF(Dateneingabe!AA39="","",Dateneingabe!AA39)</f>
        <v/>
      </c>
      <c r="AB37" s="22" t="str">
        <f>IF(Dateneingabe!AB39="","",Dateneingabe!AB39)</f>
        <v/>
      </c>
      <c r="AC37" s="22" t="str">
        <f>IF(Dateneingabe!AC39="","",Dateneingabe!AC39)</f>
        <v/>
      </c>
      <c r="AD37" s="22" t="str">
        <f>IF(Dateneingabe!AD39="","",Dateneingabe!AD39)</f>
        <v/>
      </c>
      <c r="AE37" s="22" t="str">
        <f>IF(Dateneingabe!AG39="","",Dateneingabe!AG39)</f>
        <v/>
      </c>
      <c r="AF37" s="22" t="str">
        <f>IF(Dateneingabe!AH39="","",Dateneingabe!AH39)</f>
        <v/>
      </c>
      <c r="AG37" s="22" t="str">
        <f>IF(Dateneingabe!AF39="","",Dateneingabe!AF39)</f>
        <v/>
      </c>
      <c r="AH37" s="22" t="str">
        <f>IF(Dateneingabe!AJ39="","",Dateneingabe!AJ39)</f>
        <v/>
      </c>
      <c r="AI37" s="22" t="str">
        <f>IF(Dateneingabe!AK39="","",Dateneingabe!AK39)</f>
        <v/>
      </c>
      <c r="AJ37" s="22" t="str">
        <f>IF(Dateneingabe!AL39="","",Dateneingabe!AL39)</f>
        <v/>
      </c>
      <c r="AK37" s="22" t="str">
        <f>IF(Dateneingabe!AM39="","",Dateneingabe!AM39)</f>
        <v/>
      </c>
      <c r="AL37" s="22" t="str">
        <f>IF(Dateneingabe!AN39="","",Dateneingabe!AN39)</f>
        <v/>
      </c>
      <c r="AM37" s="22" t="str">
        <f>IF(Dateneingabe!AO39="","",LEFT(Dateneingabe!AO39&amp;"",4)&amp;" "&amp;RIGHT(Dateneingabe!AO39&amp;"",LEN(Dateneingabe!AO39&amp;"")-4))</f>
        <v/>
      </c>
      <c r="AN37" s="22" t="str">
        <f>IF(Dateneingabe!AP39="","",Dateneingabe!AP39)</f>
        <v/>
      </c>
      <c r="AO37" s="22" t="str">
        <f>IF(Dateneingabe!AQ39="","",LEFT(Dateneingabe!AQ39&amp;"",4)&amp;" "&amp;RIGHT(Dateneingabe!AQ39&amp;"",LEN(Dateneingabe!AQ39&amp;"")-4))</f>
        <v/>
      </c>
      <c r="AP37" s="22" t="str">
        <f>IF(Dateneingabe!AR39="","",Dateneingabe!AR39)</f>
        <v/>
      </c>
      <c r="AQ37" s="22" t="str">
        <f>IF(Dateneingabe!AS39="","",Dateneingabe!AS39)</f>
        <v/>
      </c>
      <c r="AR37" s="22" t="str">
        <f>IF(Dateneingabe!AT39="","",Dateneingabe!AT39)</f>
        <v/>
      </c>
      <c r="AS37" s="22" t="str">
        <f>IF(Dateneingabe!AU39="","",Dateneingabe!AU39)</f>
        <v/>
      </c>
      <c r="AT37" s="22" t="str">
        <f>IF(Dateneingabe!AV39="","",Dateneingabe!AV39)</f>
        <v/>
      </c>
      <c r="AU37" s="22" t="str">
        <f>IF(Dateneingabe!AW39="","",Dateneingabe!AW39)</f>
        <v/>
      </c>
      <c r="AV37" s="22" t="str">
        <f>IF(Dateneingabe!AX39="","",Dateneingabe!AX39)</f>
        <v/>
      </c>
      <c r="AW37" s="22" t="str">
        <f>IF(Dateneingabe!AY39="","",Dateneingabe!AY39)</f>
        <v/>
      </c>
      <c r="AX37" s="22" t="str">
        <f>IF(Dateneingabe!AZ39="","",Dateneingabe!AZ39)</f>
        <v/>
      </c>
      <c r="AY37" s="22" t="str">
        <f>IF(Dateneingabe!BA39="","",Dateneingabe!BA39)</f>
        <v/>
      </c>
      <c r="AZ37" s="22" t="str">
        <f>IF(Dateneingabe!BB39="","",Dateneingabe!BB39)</f>
        <v/>
      </c>
      <c r="BA37" s="22" t="str">
        <f>IF(Dateneingabe!BC39="","",Dateneingabe!BC39)</f>
        <v/>
      </c>
      <c r="BB37" s="22" t="str">
        <f>IF(Dateneingabe!BD39="","",Dateneingabe!BD39)</f>
        <v/>
      </c>
      <c r="BC37" s="22" t="str">
        <f>IF(Dateneingabe!BE39="","",Dateneingabe!BE39)</f>
        <v/>
      </c>
      <c r="BD37" s="22" t="str">
        <f>IF(Dateneingabe!BF39="","",Dateneingabe!BF39)</f>
        <v/>
      </c>
      <c r="BE37" s="22" t="str">
        <f>IF(Dateneingabe!BG39="","",Dateneingabe!BG39)</f>
        <v/>
      </c>
      <c r="BF37" s="22" t="str">
        <f>IF(Dateneingabe!BH39="","",Dateneingabe!BH39)</f>
        <v/>
      </c>
      <c r="BG37" s="22" t="str">
        <f>IF(Dateneingabe!BI39="","",Dateneingabe!BI39)</f>
        <v/>
      </c>
      <c r="BH37" s="22" t="str">
        <f>IF(Dateneingabe!BJ39="","",Dateneingabe!BJ39)</f>
        <v/>
      </c>
      <c r="BI37" s="22" t="str">
        <f>IF(Dateneingabe!BK39="","",Dateneingabe!BK39)</f>
        <v/>
      </c>
      <c r="BJ37" s="22" t="str">
        <f>IF(Dateneingabe!BL39="","",Dateneingabe!BL39)</f>
        <v/>
      </c>
      <c r="BK37" s="22" t="str">
        <f>IF(Dateneingabe!BM39="","",Dateneingabe!BM39)</f>
        <v/>
      </c>
      <c r="BL37" s="22" t="str">
        <f>IF(Dateneingabe!BN39="","",Dateneingabe!BN39)</f>
        <v/>
      </c>
      <c r="BM37" s="22" t="str">
        <f>IF(Dateneingabe!BO39="","",Dateneingabe!BO39)</f>
        <v/>
      </c>
      <c r="BN37" s="22" t="str">
        <f>IF(Dateneingabe!BP39="","",Dateneingabe!BP39)</f>
        <v/>
      </c>
      <c r="BO37" s="22" t="str">
        <f>IF(Dateneingabe!BQ39="","",Dateneingabe!BQ39)</f>
        <v/>
      </c>
      <c r="BP37" s="22" t="str">
        <f>IF(Dateneingabe!BR39="","",Dateneingabe!BR39)</f>
        <v/>
      </c>
      <c r="BQ37" s="22" t="str">
        <f>IF(Dateneingabe!BS39="","",Dateneingabe!BS39)</f>
        <v/>
      </c>
      <c r="BR37" s="22" t="str">
        <f>IF(Dateneingabe!BT39="","",Dateneingabe!BT39)</f>
        <v/>
      </c>
      <c r="BS37" s="22" t="str">
        <f>IF(Dateneingabe!BU39="","",Dateneingabe!BU39)</f>
        <v/>
      </c>
      <c r="BT37" s="22" t="str">
        <f>IF(Dateneingabe!BV39="","",Dateneingabe!BV39)</f>
        <v/>
      </c>
      <c r="BU37" s="22" t="str">
        <f>IF(Dateneingabe!CG39="","",Dateneingabe!CG39)</f>
        <v/>
      </c>
      <c r="BV37" s="22" t="str">
        <f>IF(Dateneingabe!BZ39="","",Dateneingabe!BZ39)</f>
        <v/>
      </c>
      <c r="BW37" s="22" t="str">
        <f>IF(Dateneingabe!CA39="","",Dateneingabe!CA39)</f>
        <v/>
      </c>
      <c r="BX37" s="22" t="str">
        <f>IF(Dateneingabe!CB39="","",Dateneingabe!CB39)</f>
        <v/>
      </c>
      <c r="BY37" s="30" t="str">
        <f>IF(Dateneingabe!CF39="","",_xlfn.XLOOKUP(Dateneingabe!CF39,Wertelisten!AC:AC,Wertelisten!AB:AB,""))</f>
        <v/>
      </c>
      <c r="BZ37" s="22" t="str">
        <f>IF(Dateneingabe!CH39="","",Dateneingabe!CH39)</f>
        <v/>
      </c>
      <c r="CA37" s="22" t="str">
        <f>IF(Dateneingabe!CI39="","",Dateneingabe!CI39)</f>
        <v/>
      </c>
      <c r="CB37" s="22" t="str">
        <f>IF(Dateneingabe!CJ39="","",Dateneingabe!CJ39)</f>
        <v/>
      </c>
    </row>
    <row r="38" spans="2:80" ht="16.5" x14ac:dyDescent="0.25">
      <c r="B38" s="22" t="str">
        <f>IF(Dateneingabe!B40="","",Dateneingabe!B40)</f>
        <v/>
      </c>
      <c r="C38" s="22" t="str">
        <f>IF(Dateneingabe!C40="","",Dateneingabe!C40)</f>
        <v/>
      </c>
      <c r="D38" s="22" t="str">
        <f>IF(Dateneingabe!D40="","",Dateneingabe!D40)</f>
        <v/>
      </c>
      <c r="E38" s="22" t="str">
        <f>IF(Dateneingabe!E40="","",Dateneingabe!E40)</f>
        <v/>
      </c>
      <c r="F38" s="23" t="str">
        <f>IF(Dateneingabe!F40="","",Dateneingabe!F40)</f>
        <v/>
      </c>
      <c r="G38" s="22" t="str">
        <f>IF(Dateneingabe!G40="","",Dateneingabe!G40)</f>
        <v/>
      </c>
      <c r="H38" s="30" t="str">
        <f>IF(Dateneingabe!H40="","",_xlfn.XLOOKUP(Dateneingabe!H40,Wertelisten!J:J,Wertelisten!I:I,""))</f>
        <v/>
      </c>
      <c r="I38" s="22" t="str">
        <f>IF(Dateneingabe!I40="","",Dateneingabe!I40)</f>
        <v/>
      </c>
      <c r="J38" s="22" t="str">
        <f>IF(Dateneingabe!J40="","",_xlfn.XLOOKUP(Dateneingabe!J40,Wertelisten!C:C,Wertelisten!B:B,""))</f>
        <v/>
      </c>
      <c r="L38" s="22" t="str">
        <f>IF(Dateneingabe!L40="","",_xlfn.XLOOKUP(Dateneingabe!L40,Wertelisten!G:G,Wertelisten!F:F,""))</f>
        <v/>
      </c>
      <c r="M38" s="22" t="str">
        <f>IF(Dateneingabe!M40="","",Dateneingabe!M40)</f>
        <v/>
      </c>
      <c r="N38" s="22" t="str">
        <f>IF(Dateneingabe!N40="","",Dateneingabe!N40)</f>
        <v/>
      </c>
      <c r="O38" s="22" t="str">
        <f>IF(Dateneingabe!O40="","",Dateneingabe!O40)</f>
        <v/>
      </c>
      <c r="P38" s="22" t="str">
        <f>IF(Dateneingabe!P40="","",Dateneingabe!P40)</f>
        <v/>
      </c>
      <c r="Q38" s="22" t="str">
        <f>IF(Dateneingabe!Q40="","",Dateneingabe!Q40)</f>
        <v/>
      </c>
      <c r="R38" s="22" t="str">
        <f>IF(Dateneingabe!R40="","",Dateneingabe!R40)</f>
        <v/>
      </c>
      <c r="S38" s="22" t="str">
        <f>IF(Dateneingabe!S40="","",Dateneingabe!S40)</f>
        <v/>
      </c>
      <c r="T38" s="22" t="str">
        <f>IF(Dateneingabe!T40="","",LEFT(Dateneingabe!T40&amp;"",4)&amp;" "&amp;RIGHT(Dateneingabe!T40&amp;"",LEN(Dateneingabe!T40&amp;"")-4))</f>
        <v/>
      </c>
      <c r="U38" s="22" t="str">
        <f>IF(Dateneingabe!U40="","",LEFT(Dateneingabe!U40&amp;"",4)&amp;" "&amp;RIGHT(Dateneingabe!U40&amp;"",LEN(Dateneingabe!U40&amp;"")-4))</f>
        <v/>
      </c>
      <c r="V38" s="22" t="str">
        <f>IF(Dateneingabe!V40="","",LEFT(Dateneingabe!V40&amp;"",4)&amp;" "&amp;RIGHT(Dateneingabe!V40&amp;"",LEN(Dateneingabe!V40&amp;"")-4))</f>
        <v/>
      </c>
      <c r="W38" s="22" t="str">
        <f>IF(Dateneingabe!W40="","",LEFT(Dateneingabe!W40&amp;"",4)&amp;" "&amp;RIGHT(Dateneingabe!W40&amp;"",LEN(Dateneingabe!W40&amp;"")-4))</f>
        <v/>
      </c>
      <c r="X38" s="22" t="str">
        <f>IF(Dateneingabe!X40="","",Dateneingabe!X40)</f>
        <v/>
      </c>
      <c r="Y38" s="22" t="str">
        <f>IF(Dateneingabe!Y40="","",_xlfn.XLOOKUP(Dateneingabe!Y40,Wertelisten!M:M,Wertelisten!L:L,""))</f>
        <v/>
      </c>
      <c r="Z38" s="22" t="str">
        <f>IF(Dateneingabe!Z40="","",Dateneingabe!Z40)</f>
        <v/>
      </c>
      <c r="AA38" s="22" t="str">
        <f>IF(Dateneingabe!AA40="","",Dateneingabe!AA40)</f>
        <v/>
      </c>
      <c r="AB38" s="22" t="str">
        <f>IF(Dateneingabe!AB40="","",Dateneingabe!AB40)</f>
        <v/>
      </c>
      <c r="AC38" s="22" t="str">
        <f>IF(Dateneingabe!AC40="","",Dateneingabe!AC40)</f>
        <v/>
      </c>
      <c r="AD38" s="22" t="str">
        <f>IF(Dateneingabe!AD40="","",Dateneingabe!AD40)</f>
        <v/>
      </c>
      <c r="AE38" s="22" t="str">
        <f>IF(Dateneingabe!AG40="","",Dateneingabe!AG40)</f>
        <v/>
      </c>
      <c r="AF38" s="22" t="str">
        <f>IF(Dateneingabe!AH40="","",Dateneingabe!AH40)</f>
        <v/>
      </c>
      <c r="AG38" s="22" t="str">
        <f>IF(Dateneingabe!AF40="","",Dateneingabe!AF40)</f>
        <v/>
      </c>
      <c r="AH38" s="22" t="str">
        <f>IF(Dateneingabe!AJ40="","",Dateneingabe!AJ40)</f>
        <v/>
      </c>
      <c r="AI38" s="22" t="str">
        <f>IF(Dateneingabe!AK40="","",Dateneingabe!AK40)</f>
        <v/>
      </c>
      <c r="AJ38" s="22" t="str">
        <f>IF(Dateneingabe!AL40="","",Dateneingabe!AL40)</f>
        <v/>
      </c>
      <c r="AK38" s="22" t="str">
        <f>IF(Dateneingabe!AM40="","",Dateneingabe!AM40)</f>
        <v/>
      </c>
      <c r="AL38" s="22" t="str">
        <f>IF(Dateneingabe!AN40="","",Dateneingabe!AN40)</f>
        <v/>
      </c>
      <c r="AM38" s="22" t="str">
        <f>IF(Dateneingabe!AO40="","",LEFT(Dateneingabe!AO40&amp;"",4)&amp;" "&amp;RIGHT(Dateneingabe!AO40&amp;"",LEN(Dateneingabe!AO40&amp;"")-4))</f>
        <v/>
      </c>
      <c r="AN38" s="22" t="str">
        <f>IF(Dateneingabe!AP40="","",Dateneingabe!AP40)</f>
        <v/>
      </c>
      <c r="AO38" s="22" t="str">
        <f>IF(Dateneingabe!AQ40="","",LEFT(Dateneingabe!AQ40&amp;"",4)&amp;" "&amp;RIGHT(Dateneingabe!AQ40&amp;"",LEN(Dateneingabe!AQ40&amp;"")-4))</f>
        <v/>
      </c>
      <c r="AP38" s="22" t="str">
        <f>IF(Dateneingabe!AR40="","",Dateneingabe!AR40)</f>
        <v/>
      </c>
      <c r="AQ38" s="22" t="str">
        <f>IF(Dateneingabe!AS40="","",Dateneingabe!AS40)</f>
        <v/>
      </c>
      <c r="AR38" s="22" t="str">
        <f>IF(Dateneingabe!AT40="","",Dateneingabe!AT40)</f>
        <v/>
      </c>
      <c r="AS38" s="22" t="str">
        <f>IF(Dateneingabe!AU40="","",Dateneingabe!AU40)</f>
        <v/>
      </c>
      <c r="AT38" s="22" t="str">
        <f>IF(Dateneingabe!AV40="","",Dateneingabe!AV40)</f>
        <v/>
      </c>
      <c r="AU38" s="22" t="str">
        <f>IF(Dateneingabe!AW40="","",Dateneingabe!AW40)</f>
        <v/>
      </c>
      <c r="AV38" s="22" t="str">
        <f>IF(Dateneingabe!AX40="","",Dateneingabe!AX40)</f>
        <v/>
      </c>
      <c r="AW38" s="22" t="str">
        <f>IF(Dateneingabe!AY40="","",Dateneingabe!AY40)</f>
        <v/>
      </c>
      <c r="AX38" s="22" t="str">
        <f>IF(Dateneingabe!AZ40="","",Dateneingabe!AZ40)</f>
        <v/>
      </c>
      <c r="AY38" s="22" t="str">
        <f>IF(Dateneingabe!BA40="","",Dateneingabe!BA40)</f>
        <v/>
      </c>
      <c r="AZ38" s="22" t="str">
        <f>IF(Dateneingabe!BB40="","",Dateneingabe!BB40)</f>
        <v/>
      </c>
      <c r="BA38" s="22" t="str">
        <f>IF(Dateneingabe!BC40="","",Dateneingabe!BC40)</f>
        <v/>
      </c>
      <c r="BB38" s="22" t="str">
        <f>IF(Dateneingabe!BD40="","",Dateneingabe!BD40)</f>
        <v/>
      </c>
      <c r="BC38" s="22" t="str">
        <f>IF(Dateneingabe!BE40="","",Dateneingabe!BE40)</f>
        <v/>
      </c>
      <c r="BD38" s="22" t="str">
        <f>IF(Dateneingabe!BF40="","",Dateneingabe!BF40)</f>
        <v/>
      </c>
      <c r="BE38" s="22" t="str">
        <f>IF(Dateneingabe!BG40="","",Dateneingabe!BG40)</f>
        <v/>
      </c>
      <c r="BF38" s="22" t="str">
        <f>IF(Dateneingabe!BH40="","",Dateneingabe!BH40)</f>
        <v/>
      </c>
      <c r="BG38" s="22" t="str">
        <f>IF(Dateneingabe!BI40="","",Dateneingabe!BI40)</f>
        <v/>
      </c>
      <c r="BH38" s="22" t="str">
        <f>IF(Dateneingabe!BJ40="","",Dateneingabe!BJ40)</f>
        <v/>
      </c>
      <c r="BI38" s="22" t="str">
        <f>IF(Dateneingabe!BK40="","",Dateneingabe!BK40)</f>
        <v/>
      </c>
      <c r="BJ38" s="22" t="str">
        <f>IF(Dateneingabe!BL40="","",Dateneingabe!BL40)</f>
        <v/>
      </c>
      <c r="BK38" s="22" t="str">
        <f>IF(Dateneingabe!BM40="","",Dateneingabe!BM40)</f>
        <v/>
      </c>
      <c r="BL38" s="22" t="str">
        <f>IF(Dateneingabe!BN40="","",Dateneingabe!BN40)</f>
        <v/>
      </c>
      <c r="BM38" s="22" t="str">
        <f>IF(Dateneingabe!BO40="","",Dateneingabe!BO40)</f>
        <v/>
      </c>
      <c r="BN38" s="22" t="str">
        <f>IF(Dateneingabe!BP40="","",Dateneingabe!BP40)</f>
        <v/>
      </c>
      <c r="BO38" s="22" t="str">
        <f>IF(Dateneingabe!BQ40="","",Dateneingabe!BQ40)</f>
        <v/>
      </c>
      <c r="BP38" s="22" t="str">
        <f>IF(Dateneingabe!BR40="","",Dateneingabe!BR40)</f>
        <v/>
      </c>
      <c r="BQ38" s="22" t="str">
        <f>IF(Dateneingabe!BS40="","",Dateneingabe!BS40)</f>
        <v/>
      </c>
      <c r="BR38" s="22" t="str">
        <f>IF(Dateneingabe!BT40="","",Dateneingabe!BT40)</f>
        <v/>
      </c>
      <c r="BS38" s="22" t="str">
        <f>IF(Dateneingabe!BU40="","",Dateneingabe!BU40)</f>
        <v/>
      </c>
      <c r="BT38" s="22" t="str">
        <f>IF(Dateneingabe!BV40="","",Dateneingabe!BV40)</f>
        <v/>
      </c>
      <c r="BU38" s="22" t="str">
        <f>IF(Dateneingabe!CG40="","",Dateneingabe!CG40)</f>
        <v/>
      </c>
      <c r="BV38" s="22" t="str">
        <f>IF(Dateneingabe!BZ40="","",Dateneingabe!BZ40)</f>
        <v/>
      </c>
      <c r="BW38" s="22" t="str">
        <f>IF(Dateneingabe!CA40="","",Dateneingabe!CA40)</f>
        <v/>
      </c>
      <c r="BX38" s="22" t="str">
        <f>IF(Dateneingabe!CB40="","",Dateneingabe!CB40)</f>
        <v/>
      </c>
      <c r="BY38" s="30" t="str">
        <f>IF(Dateneingabe!CF40="","",_xlfn.XLOOKUP(Dateneingabe!CF40,Wertelisten!AC:AC,Wertelisten!AB:AB,""))</f>
        <v/>
      </c>
      <c r="BZ38" s="22" t="str">
        <f>IF(Dateneingabe!CH40="","",Dateneingabe!CH40)</f>
        <v/>
      </c>
      <c r="CA38" s="22" t="str">
        <f>IF(Dateneingabe!CI40="","",Dateneingabe!CI40)</f>
        <v/>
      </c>
      <c r="CB38" s="22" t="str">
        <f>IF(Dateneingabe!CJ40="","",Dateneingabe!CJ40)</f>
        <v/>
      </c>
    </row>
    <row r="39" spans="2:80" ht="16.5" x14ac:dyDescent="0.25">
      <c r="B39" s="22" t="str">
        <f>IF(Dateneingabe!B41="","",Dateneingabe!B41)</f>
        <v/>
      </c>
      <c r="C39" s="22" t="str">
        <f>IF(Dateneingabe!C41="","",Dateneingabe!C41)</f>
        <v/>
      </c>
      <c r="D39" s="22" t="str">
        <f>IF(Dateneingabe!D41="","",Dateneingabe!D41)</f>
        <v/>
      </c>
      <c r="E39" s="22" t="str">
        <f>IF(Dateneingabe!E41="","",Dateneingabe!E41)</f>
        <v/>
      </c>
      <c r="F39" s="23" t="str">
        <f>IF(Dateneingabe!F41="","",Dateneingabe!F41)</f>
        <v/>
      </c>
      <c r="G39" s="22" t="str">
        <f>IF(Dateneingabe!G41="","",Dateneingabe!G41)</f>
        <v/>
      </c>
      <c r="H39" s="30" t="str">
        <f>IF(Dateneingabe!H41="","",_xlfn.XLOOKUP(Dateneingabe!H41,Wertelisten!J:J,Wertelisten!I:I,""))</f>
        <v/>
      </c>
      <c r="I39" s="22" t="str">
        <f>IF(Dateneingabe!I41="","",Dateneingabe!I41)</f>
        <v/>
      </c>
      <c r="J39" s="22" t="str">
        <f>IF(Dateneingabe!J41="","",_xlfn.XLOOKUP(Dateneingabe!J41,Wertelisten!C:C,Wertelisten!B:B,""))</f>
        <v/>
      </c>
      <c r="L39" s="22" t="str">
        <f>IF(Dateneingabe!L41="","",_xlfn.XLOOKUP(Dateneingabe!L41,Wertelisten!G:G,Wertelisten!F:F,""))</f>
        <v/>
      </c>
      <c r="M39" s="22" t="str">
        <f>IF(Dateneingabe!M41="","",Dateneingabe!M41)</f>
        <v/>
      </c>
      <c r="N39" s="22" t="str">
        <f>IF(Dateneingabe!N41="","",Dateneingabe!N41)</f>
        <v/>
      </c>
      <c r="O39" s="22" t="str">
        <f>IF(Dateneingabe!O41="","",Dateneingabe!O41)</f>
        <v/>
      </c>
      <c r="P39" s="22" t="str">
        <f>IF(Dateneingabe!P41="","",Dateneingabe!P41)</f>
        <v/>
      </c>
      <c r="Q39" s="22" t="str">
        <f>IF(Dateneingabe!Q41="","",Dateneingabe!Q41)</f>
        <v/>
      </c>
      <c r="R39" s="22" t="str">
        <f>IF(Dateneingabe!R41="","",Dateneingabe!R41)</f>
        <v/>
      </c>
      <c r="S39" s="22" t="str">
        <f>IF(Dateneingabe!S41="","",Dateneingabe!S41)</f>
        <v/>
      </c>
      <c r="T39" s="22" t="str">
        <f>IF(Dateneingabe!T41="","",LEFT(Dateneingabe!T41&amp;"",4)&amp;" "&amp;RIGHT(Dateneingabe!T41&amp;"",LEN(Dateneingabe!T41&amp;"")-4))</f>
        <v/>
      </c>
      <c r="U39" s="22" t="str">
        <f>IF(Dateneingabe!U41="","",LEFT(Dateneingabe!U41&amp;"",4)&amp;" "&amp;RIGHT(Dateneingabe!U41&amp;"",LEN(Dateneingabe!U41&amp;"")-4))</f>
        <v/>
      </c>
      <c r="V39" s="22" t="str">
        <f>IF(Dateneingabe!V41="","",LEFT(Dateneingabe!V41&amp;"",4)&amp;" "&amp;RIGHT(Dateneingabe!V41&amp;"",LEN(Dateneingabe!V41&amp;"")-4))</f>
        <v/>
      </c>
      <c r="W39" s="22" t="str">
        <f>IF(Dateneingabe!W41="","",LEFT(Dateneingabe!W41&amp;"",4)&amp;" "&amp;RIGHT(Dateneingabe!W41&amp;"",LEN(Dateneingabe!W41&amp;"")-4))</f>
        <v/>
      </c>
      <c r="X39" s="22" t="str">
        <f>IF(Dateneingabe!X41="","",Dateneingabe!X41)</f>
        <v/>
      </c>
      <c r="Y39" s="22" t="str">
        <f>IF(Dateneingabe!Y41="","",_xlfn.XLOOKUP(Dateneingabe!Y41,Wertelisten!M:M,Wertelisten!L:L,""))</f>
        <v/>
      </c>
      <c r="Z39" s="22" t="str">
        <f>IF(Dateneingabe!Z41="","",Dateneingabe!Z41)</f>
        <v/>
      </c>
      <c r="AA39" s="22" t="str">
        <f>IF(Dateneingabe!AA41="","",Dateneingabe!AA41)</f>
        <v/>
      </c>
      <c r="AB39" s="22" t="str">
        <f>IF(Dateneingabe!AB41="","",Dateneingabe!AB41)</f>
        <v/>
      </c>
      <c r="AC39" s="22" t="str">
        <f>IF(Dateneingabe!AC41="","",Dateneingabe!AC41)</f>
        <v/>
      </c>
      <c r="AD39" s="22" t="str">
        <f>IF(Dateneingabe!AD41="","",Dateneingabe!AD41)</f>
        <v/>
      </c>
      <c r="AE39" s="22" t="str">
        <f>IF(Dateneingabe!AG41="","",Dateneingabe!AG41)</f>
        <v/>
      </c>
      <c r="AF39" s="22" t="str">
        <f>IF(Dateneingabe!AH41="","",Dateneingabe!AH41)</f>
        <v/>
      </c>
      <c r="AG39" s="22" t="str">
        <f>IF(Dateneingabe!AF41="","",Dateneingabe!AF41)</f>
        <v/>
      </c>
      <c r="AH39" s="22" t="str">
        <f>IF(Dateneingabe!AJ41="","",Dateneingabe!AJ41)</f>
        <v/>
      </c>
      <c r="AI39" s="22" t="str">
        <f>IF(Dateneingabe!AK41="","",Dateneingabe!AK41)</f>
        <v/>
      </c>
      <c r="AJ39" s="22" t="str">
        <f>IF(Dateneingabe!AL41="","",Dateneingabe!AL41)</f>
        <v/>
      </c>
      <c r="AK39" s="22" t="str">
        <f>IF(Dateneingabe!AM41="","",Dateneingabe!AM41)</f>
        <v/>
      </c>
      <c r="AL39" s="22" t="str">
        <f>IF(Dateneingabe!AN41="","",Dateneingabe!AN41)</f>
        <v/>
      </c>
      <c r="AM39" s="22" t="str">
        <f>IF(Dateneingabe!AO41="","",LEFT(Dateneingabe!AO41&amp;"",4)&amp;" "&amp;RIGHT(Dateneingabe!AO41&amp;"",LEN(Dateneingabe!AO41&amp;"")-4))</f>
        <v/>
      </c>
      <c r="AN39" s="22" t="str">
        <f>IF(Dateneingabe!AP41="","",Dateneingabe!AP41)</f>
        <v/>
      </c>
      <c r="AO39" s="22" t="str">
        <f>IF(Dateneingabe!AQ41="","",LEFT(Dateneingabe!AQ41&amp;"",4)&amp;" "&amp;RIGHT(Dateneingabe!AQ41&amp;"",LEN(Dateneingabe!AQ41&amp;"")-4))</f>
        <v/>
      </c>
      <c r="AP39" s="22" t="str">
        <f>IF(Dateneingabe!AR41="","",Dateneingabe!AR41)</f>
        <v/>
      </c>
      <c r="AQ39" s="22" t="str">
        <f>IF(Dateneingabe!AS41="","",Dateneingabe!AS41)</f>
        <v/>
      </c>
      <c r="AR39" s="22" t="str">
        <f>IF(Dateneingabe!AT41="","",Dateneingabe!AT41)</f>
        <v/>
      </c>
      <c r="AS39" s="22" t="str">
        <f>IF(Dateneingabe!AU41="","",Dateneingabe!AU41)</f>
        <v/>
      </c>
      <c r="AT39" s="22" t="str">
        <f>IF(Dateneingabe!AV41="","",Dateneingabe!AV41)</f>
        <v/>
      </c>
      <c r="AU39" s="22" t="str">
        <f>IF(Dateneingabe!AW41="","",Dateneingabe!AW41)</f>
        <v/>
      </c>
      <c r="AV39" s="22" t="str">
        <f>IF(Dateneingabe!AX41="","",Dateneingabe!AX41)</f>
        <v/>
      </c>
      <c r="AW39" s="22" t="str">
        <f>IF(Dateneingabe!AY41="","",Dateneingabe!AY41)</f>
        <v/>
      </c>
      <c r="AX39" s="22" t="str">
        <f>IF(Dateneingabe!AZ41="","",Dateneingabe!AZ41)</f>
        <v/>
      </c>
      <c r="AY39" s="22" t="str">
        <f>IF(Dateneingabe!BA41="","",Dateneingabe!BA41)</f>
        <v/>
      </c>
      <c r="AZ39" s="22" t="str">
        <f>IF(Dateneingabe!BB41="","",Dateneingabe!BB41)</f>
        <v/>
      </c>
      <c r="BA39" s="22" t="str">
        <f>IF(Dateneingabe!BC41="","",Dateneingabe!BC41)</f>
        <v/>
      </c>
      <c r="BB39" s="22" t="str">
        <f>IF(Dateneingabe!BD41="","",Dateneingabe!BD41)</f>
        <v/>
      </c>
      <c r="BC39" s="22" t="str">
        <f>IF(Dateneingabe!BE41="","",Dateneingabe!BE41)</f>
        <v/>
      </c>
      <c r="BD39" s="22" t="str">
        <f>IF(Dateneingabe!BF41="","",Dateneingabe!BF41)</f>
        <v/>
      </c>
      <c r="BE39" s="22" t="str">
        <f>IF(Dateneingabe!BG41="","",Dateneingabe!BG41)</f>
        <v/>
      </c>
      <c r="BF39" s="22" t="str">
        <f>IF(Dateneingabe!BH41="","",Dateneingabe!BH41)</f>
        <v/>
      </c>
      <c r="BG39" s="22" t="str">
        <f>IF(Dateneingabe!BI41="","",Dateneingabe!BI41)</f>
        <v/>
      </c>
      <c r="BH39" s="22" t="str">
        <f>IF(Dateneingabe!BJ41="","",Dateneingabe!BJ41)</f>
        <v/>
      </c>
      <c r="BI39" s="22" t="str">
        <f>IF(Dateneingabe!BK41="","",Dateneingabe!BK41)</f>
        <v/>
      </c>
      <c r="BJ39" s="22" t="str">
        <f>IF(Dateneingabe!BL41="","",Dateneingabe!BL41)</f>
        <v/>
      </c>
      <c r="BK39" s="22" t="str">
        <f>IF(Dateneingabe!BM41="","",Dateneingabe!BM41)</f>
        <v/>
      </c>
      <c r="BL39" s="22" t="str">
        <f>IF(Dateneingabe!BN41="","",Dateneingabe!BN41)</f>
        <v/>
      </c>
      <c r="BM39" s="22" t="str">
        <f>IF(Dateneingabe!BO41="","",Dateneingabe!BO41)</f>
        <v/>
      </c>
      <c r="BN39" s="22" t="str">
        <f>IF(Dateneingabe!BP41="","",Dateneingabe!BP41)</f>
        <v/>
      </c>
      <c r="BO39" s="22" t="str">
        <f>IF(Dateneingabe!BQ41="","",Dateneingabe!BQ41)</f>
        <v/>
      </c>
      <c r="BP39" s="22" t="str">
        <f>IF(Dateneingabe!BR41="","",Dateneingabe!BR41)</f>
        <v/>
      </c>
      <c r="BQ39" s="22" t="str">
        <f>IF(Dateneingabe!BS41="","",Dateneingabe!BS41)</f>
        <v/>
      </c>
      <c r="BR39" s="22" t="str">
        <f>IF(Dateneingabe!BT41="","",Dateneingabe!BT41)</f>
        <v/>
      </c>
      <c r="BS39" s="22" t="str">
        <f>IF(Dateneingabe!BU41="","",Dateneingabe!BU41)</f>
        <v/>
      </c>
      <c r="BT39" s="22" t="str">
        <f>IF(Dateneingabe!BV41="","",Dateneingabe!BV41)</f>
        <v/>
      </c>
      <c r="BU39" s="22" t="str">
        <f>IF(Dateneingabe!CG41="","",Dateneingabe!CG41)</f>
        <v/>
      </c>
      <c r="BV39" s="22" t="str">
        <f>IF(Dateneingabe!BZ41="","",Dateneingabe!BZ41)</f>
        <v/>
      </c>
      <c r="BW39" s="22" t="str">
        <f>IF(Dateneingabe!CA41="","",Dateneingabe!CA41)</f>
        <v/>
      </c>
      <c r="BX39" s="22" t="str">
        <f>IF(Dateneingabe!CB41="","",Dateneingabe!CB41)</f>
        <v/>
      </c>
      <c r="BY39" s="30" t="str">
        <f>IF(Dateneingabe!CF41="","",_xlfn.XLOOKUP(Dateneingabe!CF41,Wertelisten!AC:AC,Wertelisten!AB:AB,""))</f>
        <v/>
      </c>
      <c r="BZ39" s="22" t="str">
        <f>IF(Dateneingabe!CH41="","",Dateneingabe!CH41)</f>
        <v/>
      </c>
      <c r="CA39" s="22" t="str">
        <f>IF(Dateneingabe!CI41="","",Dateneingabe!CI41)</f>
        <v/>
      </c>
      <c r="CB39" s="22" t="str">
        <f>IF(Dateneingabe!CJ41="","",Dateneingabe!CJ41)</f>
        <v/>
      </c>
    </row>
    <row r="40" spans="2:80" ht="16.5" x14ac:dyDescent="0.25">
      <c r="B40" s="22" t="str">
        <f>IF(Dateneingabe!B42="","",Dateneingabe!B42)</f>
        <v/>
      </c>
      <c r="C40" s="22" t="str">
        <f>IF(Dateneingabe!C42="","",Dateneingabe!C42)</f>
        <v/>
      </c>
      <c r="D40" s="22" t="str">
        <f>IF(Dateneingabe!D42="","",Dateneingabe!D42)</f>
        <v/>
      </c>
      <c r="E40" s="22" t="str">
        <f>IF(Dateneingabe!E42="","",Dateneingabe!E42)</f>
        <v/>
      </c>
      <c r="F40" s="23" t="str">
        <f>IF(Dateneingabe!F42="","",Dateneingabe!F42)</f>
        <v/>
      </c>
      <c r="G40" s="22" t="str">
        <f>IF(Dateneingabe!G42="","",Dateneingabe!G42)</f>
        <v/>
      </c>
      <c r="H40" s="30" t="str">
        <f>IF(Dateneingabe!H42="","",_xlfn.XLOOKUP(Dateneingabe!H42,Wertelisten!J:J,Wertelisten!I:I,""))</f>
        <v/>
      </c>
      <c r="I40" s="22" t="str">
        <f>IF(Dateneingabe!I42="","",Dateneingabe!I42)</f>
        <v/>
      </c>
      <c r="J40" s="22" t="str">
        <f>IF(Dateneingabe!J42="","",_xlfn.XLOOKUP(Dateneingabe!J42,Wertelisten!C:C,Wertelisten!B:B,""))</f>
        <v/>
      </c>
      <c r="L40" s="22" t="str">
        <f>IF(Dateneingabe!L42="","",_xlfn.XLOOKUP(Dateneingabe!L42,Wertelisten!G:G,Wertelisten!F:F,""))</f>
        <v/>
      </c>
      <c r="M40" s="22" t="str">
        <f>IF(Dateneingabe!M42="","",Dateneingabe!M42)</f>
        <v/>
      </c>
      <c r="N40" s="22" t="str">
        <f>IF(Dateneingabe!N42="","",Dateneingabe!N42)</f>
        <v/>
      </c>
      <c r="O40" s="22" t="str">
        <f>IF(Dateneingabe!O42="","",Dateneingabe!O42)</f>
        <v/>
      </c>
      <c r="P40" s="22" t="str">
        <f>IF(Dateneingabe!P42="","",Dateneingabe!P42)</f>
        <v/>
      </c>
      <c r="Q40" s="22" t="str">
        <f>IF(Dateneingabe!Q42="","",Dateneingabe!Q42)</f>
        <v/>
      </c>
      <c r="R40" s="22" t="str">
        <f>IF(Dateneingabe!R42="","",Dateneingabe!R42)</f>
        <v/>
      </c>
      <c r="S40" s="22" t="str">
        <f>IF(Dateneingabe!S42="","",Dateneingabe!S42)</f>
        <v/>
      </c>
      <c r="T40" s="22" t="str">
        <f>IF(Dateneingabe!T42="","",LEFT(Dateneingabe!T42&amp;"",4)&amp;" "&amp;RIGHT(Dateneingabe!T42&amp;"",LEN(Dateneingabe!T42&amp;"")-4))</f>
        <v/>
      </c>
      <c r="U40" s="22" t="str">
        <f>IF(Dateneingabe!U42="","",LEFT(Dateneingabe!U42&amp;"",4)&amp;" "&amp;RIGHT(Dateneingabe!U42&amp;"",LEN(Dateneingabe!U42&amp;"")-4))</f>
        <v/>
      </c>
      <c r="V40" s="22" t="str">
        <f>IF(Dateneingabe!V42="","",LEFT(Dateneingabe!V42&amp;"",4)&amp;" "&amp;RIGHT(Dateneingabe!V42&amp;"",LEN(Dateneingabe!V42&amp;"")-4))</f>
        <v/>
      </c>
      <c r="W40" s="22" t="str">
        <f>IF(Dateneingabe!W42="","",LEFT(Dateneingabe!W42&amp;"",4)&amp;" "&amp;RIGHT(Dateneingabe!W42&amp;"",LEN(Dateneingabe!W42&amp;"")-4))</f>
        <v/>
      </c>
      <c r="X40" s="22" t="str">
        <f>IF(Dateneingabe!X42="","",Dateneingabe!X42)</f>
        <v/>
      </c>
      <c r="Y40" s="22" t="str">
        <f>IF(Dateneingabe!Y42="","",_xlfn.XLOOKUP(Dateneingabe!Y42,Wertelisten!M:M,Wertelisten!L:L,""))</f>
        <v/>
      </c>
      <c r="Z40" s="22" t="str">
        <f>IF(Dateneingabe!Z42="","",Dateneingabe!Z42)</f>
        <v/>
      </c>
      <c r="AA40" s="22" t="str">
        <f>IF(Dateneingabe!AA42="","",Dateneingabe!AA42)</f>
        <v/>
      </c>
      <c r="AB40" s="22" t="str">
        <f>IF(Dateneingabe!AB42="","",Dateneingabe!AB42)</f>
        <v/>
      </c>
      <c r="AC40" s="22" t="str">
        <f>IF(Dateneingabe!AC42="","",Dateneingabe!AC42)</f>
        <v/>
      </c>
      <c r="AD40" s="22" t="str">
        <f>IF(Dateneingabe!AD42="","",Dateneingabe!AD42)</f>
        <v/>
      </c>
      <c r="AE40" s="22" t="str">
        <f>IF(Dateneingabe!AG42="","",Dateneingabe!AG42)</f>
        <v/>
      </c>
      <c r="AF40" s="22" t="str">
        <f>IF(Dateneingabe!AH42="","",Dateneingabe!AH42)</f>
        <v/>
      </c>
      <c r="AG40" s="22" t="str">
        <f>IF(Dateneingabe!AF42="","",Dateneingabe!AF42)</f>
        <v/>
      </c>
      <c r="AH40" s="22" t="str">
        <f>IF(Dateneingabe!AJ42="","",Dateneingabe!AJ42)</f>
        <v/>
      </c>
      <c r="AI40" s="22" t="str">
        <f>IF(Dateneingabe!AK42="","",Dateneingabe!AK42)</f>
        <v/>
      </c>
      <c r="AJ40" s="22" t="str">
        <f>IF(Dateneingabe!AL42="","",Dateneingabe!AL42)</f>
        <v/>
      </c>
      <c r="AK40" s="22" t="str">
        <f>IF(Dateneingabe!AM42="","",Dateneingabe!AM42)</f>
        <v/>
      </c>
      <c r="AL40" s="22" t="str">
        <f>IF(Dateneingabe!AN42="","",Dateneingabe!AN42)</f>
        <v/>
      </c>
      <c r="AM40" s="22" t="str">
        <f>IF(Dateneingabe!AO42="","",LEFT(Dateneingabe!AO42&amp;"",4)&amp;" "&amp;RIGHT(Dateneingabe!AO42&amp;"",LEN(Dateneingabe!AO42&amp;"")-4))</f>
        <v/>
      </c>
      <c r="AN40" s="22" t="str">
        <f>IF(Dateneingabe!AP42="","",Dateneingabe!AP42)</f>
        <v/>
      </c>
      <c r="AO40" s="22" t="str">
        <f>IF(Dateneingabe!AQ42="","",LEFT(Dateneingabe!AQ42&amp;"",4)&amp;" "&amp;RIGHT(Dateneingabe!AQ42&amp;"",LEN(Dateneingabe!AQ42&amp;"")-4))</f>
        <v/>
      </c>
      <c r="AP40" s="22" t="str">
        <f>IF(Dateneingabe!AR42="","",Dateneingabe!AR42)</f>
        <v/>
      </c>
      <c r="AQ40" s="22" t="str">
        <f>IF(Dateneingabe!AS42="","",Dateneingabe!AS42)</f>
        <v/>
      </c>
      <c r="AR40" s="22" t="str">
        <f>IF(Dateneingabe!AT42="","",Dateneingabe!AT42)</f>
        <v/>
      </c>
      <c r="AS40" s="22" t="str">
        <f>IF(Dateneingabe!AU42="","",Dateneingabe!AU42)</f>
        <v/>
      </c>
      <c r="AT40" s="22" t="str">
        <f>IF(Dateneingabe!AV42="","",Dateneingabe!AV42)</f>
        <v/>
      </c>
      <c r="AU40" s="22" t="str">
        <f>IF(Dateneingabe!AW42="","",Dateneingabe!AW42)</f>
        <v/>
      </c>
      <c r="AV40" s="22" t="str">
        <f>IF(Dateneingabe!AX42="","",Dateneingabe!AX42)</f>
        <v/>
      </c>
      <c r="AW40" s="22" t="str">
        <f>IF(Dateneingabe!AY42="","",Dateneingabe!AY42)</f>
        <v/>
      </c>
      <c r="AX40" s="22" t="str">
        <f>IF(Dateneingabe!AZ42="","",Dateneingabe!AZ42)</f>
        <v/>
      </c>
      <c r="AY40" s="22" t="str">
        <f>IF(Dateneingabe!BA42="","",Dateneingabe!BA42)</f>
        <v/>
      </c>
      <c r="AZ40" s="22" t="str">
        <f>IF(Dateneingabe!BB42="","",Dateneingabe!BB42)</f>
        <v/>
      </c>
      <c r="BA40" s="22" t="str">
        <f>IF(Dateneingabe!BC42="","",Dateneingabe!BC42)</f>
        <v/>
      </c>
      <c r="BB40" s="22" t="str">
        <f>IF(Dateneingabe!BD42="","",Dateneingabe!BD42)</f>
        <v/>
      </c>
      <c r="BC40" s="22" t="str">
        <f>IF(Dateneingabe!BE42="","",Dateneingabe!BE42)</f>
        <v/>
      </c>
      <c r="BD40" s="22" t="str">
        <f>IF(Dateneingabe!BF42="","",Dateneingabe!BF42)</f>
        <v/>
      </c>
      <c r="BE40" s="22" t="str">
        <f>IF(Dateneingabe!BG42="","",Dateneingabe!BG42)</f>
        <v/>
      </c>
      <c r="BF40" s="22" t="str">
        <f>IF(Dateneingabe!BH42="","",Dateneingabe!BH42)</f>
        <v/>
      </c>
      <c r="BG40" s="22" t="str">
        <f>IF(Dateneingabe!BI42="","",Dateneingabe!BI42)</f>
        <v/>
      </c>
      <c r="BH40" s="22" t="str">
        <f>IF(Dateneingabe!BJ42="","",Dateneingabe!BJ42)</f>
        <v/>
      </c>
      <c r="BI40" s="22" t="str">
        <f>IF(Dateneingabe!BK42="","",Dateneingabe!BK42)</f>
        <v/>
      </c>
      <c r="BJ40" s="22" t="str">
        <f>IF(Dateneingabe!BL42="","",Dateneingabe!BL42)</f>
        <v/>
      </c>
      <c r="BK40" s="22" t="str">
        <f>IF(Dateneingabe!BM42="","",Dateneingabe!BM42)</f>
        <v/>
      </c>
      <c r="BL40" s="22" t="str">
        <f>IF(Dateneingabe!BN42="","",Dateneingabe!BN42)</f>
        <v/>
      </c>
      <c r="BM40" s="22" t="str">
        <f>IF(Dateneingabe!BO42="","",Dateneingabe!BO42)</f>
        <v/>
      </c>
      <c r="BN40" s="22" t="str">
        <f>IF(Dateneingabe!BP42="","",Dateneingabe!BP42)</f>
        <v/>
      </c>
      <c r="BO40" s="22" t="str">
        <f>IF(Dateneingabe!BQ42="","",Dateneingabe!BQ42)</f>
        <v/>
      </c>
      <c r="BP40" s="22" t="str">
        <f>IF(Dateneingabe!BR42="","",Dateneingabe!BR42)</f>
        <v/>
      </c>
      <c r="BQ40" s="22" t="str">
        <f>IF(Dateneingabe!BS42="","",Dateneingabe!BS42)</f>
        <v/>
      </c>
      <c r="BR40" s="22" t="str">
        <f>IF(Dateneingabe!BT42="","",Dateneingabe!BT42)</f>
        <v/>
      </c>
      <c r="BS40" s="22" t="str">
        <f>IF(Dateneingabe!BU42="","",Dateneingabe!BU42)</f>
        <v/>
      </c>
      <c r="BT40" s="22" t="str">
        <f>IF(Dateneingabe!BV42="","",Dateneingabe!BV42)</f>
        <v/>
      </c>
      <c r="BU40" s="22" t="str">
        <f>IF(Dateneingabe!CG42="","",Dateneingabe!CG42)</f>
        <v/>
      </c>
      <c r="BV40" s="22" t="str">
        <f>IF(Dateneingabe!BZ42="","",Dateneingabe!BZ42)</f>
        <v/>
      </c>
      <c r="BW40" s="22" t="str">
        <f>IF(Dateneingabe!CA42="","",Dateneingabe!CA42)</f>
        <v/>
      </c>
      <c r="BX40" s="22" t="str">
        <f>IF(Dateneingabe!CB42="","",Dateneingabe!CB42)</f>
        <v/>
      </c>
      <c r="BY40" s="30" t="str">
        <f>IF(Dateneingabe!CF42="","",_xlfn.XLOOKUP(Dateneingabe!CF42,Wertelisten!AC:AC,Wertelisten!AB:AB,""))</f>
        <v/>
      </c>
      <c r="BZ40" s="22" t="str">
        <f>IF(Dateneingabe!CH42="","",Dateneingabe!CH42)</f>
        <v/>
      </c>
      <c r="CA40" s="22" t="str">
        <f>IF(Dateneingabe!CI42="","",Dateneingabe!CI42)</f>
        <v/>
      </c>
      <c r="CB40" s="22" t="str">
        <f>IF(Dateneingabe!CJ42="","",Dateneingabe!CJ42)</f>
        <v/>
      </c>
    </row>
    <row r="41" spans="2:80" x14ac:dyDescent="0.25">
      <c r="F41" s="23"/>
    </row>
    <row r="42" spans="2:80" x14ac:dyDescent="0.25">
      <c r="F42" s="23"/>
    </row>
    <row r="43" spans="2:80" x14ac:dyDescent="0.25">
      <c r="F43" s="23"/>
    </row>
    <row r="44" spans="2:80" x14ac:dyDescent="0.25">
      <c r="F44" s="23"/>
    </row>
    <row r="45" spans="2:80" x14ac:dyDescent="0.25">
      <c r="F45" s="23"/>
    </row>
    <row r="46" spans="2:80" x14ac:dyDescent="0.25">
      <c r="F46" s="23"/>
    </row>
    <row r="47" spans="2:80" x14ac:dyDescent="0.25">
      <c r="F47" s="23"/>
    </row>
    <row r="48" spans="2:80" x14ac:dyDescent="0.25">
      <c r="F48" s="23"/>
    </row>
    <row r="49" spans="6:6" x14ac:dyDescent="0.25">
      <c r="F49" s="23"/>
    </row>
    <row r="50" spans="6:6" x14ac:dyDescent="0.25">
      <c r="F50" s="23"/>
    </row>
    <row r="51" spans="6:6" x14ac:dyDescent="0.25">
      <c r="F51" s="23"/>
    </row>
    <row r="52" spans="6:6" x14ac:dyDescent="0.25">
      <c r="F52" s="23"/>
    </row>
    <row r="53" spans="6:6" x14ac:dyDescent="0.25">
      <c r="F53" s="23"/>
    </row>
    <row r="54" spans="6:6" x14ac:dyDescent="0.25">
      <c r="F54" s="23"/>
    </row>
    <row r="55" spans="6:6" x14ac:dyDescent="0.25">
      <c r="F55" s="23"/>
    </row>
    <row r="56" spans="6:6" x14ac:dyDescent="0.25">
      <c r="F56" s="23"/>
    </row>
    <row r="57" spans="6:6" x14ac:dyDescent="0.25">
      <c r="F57" s="23"/>
    </row>
    <row r="58" spans="6:6" x14ac:dyDescent="0.25">
      <c r="F58" s="23"/>
    </row>
    <row r="59" spans="6:6" x14ac:dyDescent="0.25">
      <c r="F59" s="23"/>
    </row>
    <row r="60" spans="6:6" x14ac:dyDescent="0.25">
      <c r="F60" s="23"/>
    </row>
    <row r="61" spans="6:6" x14ac:dyDescent="0.25">
      <c r="F61" s="23"/>
    </row>
    <row r="62" spans="6:6" x14ac:dyDescent="0.25">
      <c r="F62" s="23"/>
    </row>
    <row r="63" spans="6:6" x14ac:dyDescent="0.25">
      <c r="F63" s="23"/>
    </row>
    <row r="64" spans="6:6" x14ac:dyDescent="0.25">
      <c r="F64" s="23"/>
    </row>
    <row r="65" spans="6:6" x14ac:dyDescent="0.25">
      <c r="F65" s="23"/>
    </row>
    <row r="66" spans="6:6" x14ac:dyDescent="0.25">
      <c r="F66" s="23"/>
    </row>
    <row r="67" spans="6:6" x14ac:dyDescent="0.25">
      <c r="F67" s="23"/>
    </row>
    <row r="68" spans="6:6" x14ac:dyDescent="0.25">
      <c r="F68" s="23"/>
    </row>
    <row r="69" spans="6:6" x14ac:dyDescent="0.25">
      <c r="F69" s="23"/>
    </row>
    <row r="70" spans="6:6" x14ac:dyDescent="0.25">
      <c r="F70" s="23"/>
    </row>
    <row r="71" spans="6:6" x14ac:dyDescent="0.25">
      <c r="F71" s="23"/>
    </row>
    <row r="72" spans="6:6" x14ac:dyDescent="0.25">
      <c r="F72" s="23"/>
    </row>
    <row r="73" spans="6:6" x14ac:dyDescent="0.25">
      <c r="F73" s="23"/>
    </row>
    <row r="74" spans="6:6" x14ac:dyDescent="0.25">
      <c r="F74" s="23"/>
    </row>
    <row r="75" spans="6:6" x14ac:dyDescent="0.25">
      <c r="F75" s="23"/>
    </row>
    <row r="76" spans="6:6" x14ac:dyDescent="0.25">
      <c r="F76" s="23"/>
    </row>
    <row r="77" spans="6:6" x14ac:dyDescent="0.25">
      <c r="F77" s="23"/>
    </row>
    <row r="78" spans="6:6" x14ac:dyDescent="0.25">
      <c r="F78" s="23"/>
    </row>
    <row r="79" spans="6:6" x14ac:dyDescent="0.25">
      <c r="F79" s="23"/>
    </row>
    <row r="80" spans="6:6" x14ac:dyDescent="0.25">
      <c r="F80" s="23"/>
    </row>
    <row r="81" spans="6:6" x14ac:dyDescent="0.25">
      <c r="F81" s="23"/>
    </row>
    <row r="82" spans="6:6" x14ac:dyDescent="0.25">
      <c r="F82" s="23"/>
    </row>
  </sheetData>
  <dataValidations count="11">
    <dataValidation type="list" allowBlank="1" showInputMessage="1" showErrorMessage="1" sqref="R41:R65536 L41:M65536" xr:uid="{00000000-0002-0000-0000-000000000000}">
      <formula1>Land</formula1>
    </dataValidation>
    <dataValidation type="list" allowBlank="1" showInputMessage="1" showErrorMessage="1" sqref="I41:I65536 AW41:AW65536 AG41:AG65536" xr:uid="{00000000-0002-0000-0000-000001000000}">
      <formula1>Geschlecht</formula1>
    </dataValidation>
    <dataValidation type="list" allowBlank="1" showInputMessage="1" showErrorMessage="1" sqref="J41:J65536" xr:uid="{00000000-0002-0000-0000-000002000000}">
      <formula1>Konfession</formula1>
    </dataValidation>
    <dataValidation type="list" allowBlank="1" showInputMessage="1" showErrorMessage="1" sqref="K41:K65536" xr:uid="{00000000-0002-0000-0000-000003000000}">
      <formula1>Religionsunterricht</formula1>
    </dataValidation>
    <dataValidation type="list" allowBlank="1" showInputMessage="1" showErrorMessage="1" sqref="BK41:BN65536" xr:uid="{00000000-0002-0000-0000-000004000000}">
      <formula1>Fremdsprache</formula1>
    </dataValidation>
    <dataValidation type="list" allowBlank="1" showInputMessage="1" showErrorMessage="1" sqref="BO41:BO65536 BR41:BR65536" xr:uid="{00000000-0002-0000-0000-000005000000}">
      <formula1>Profile</formula1>
    </dataValidation>
    <dataValidation type="list" allowBlank="1" showInputMessage="1" showErrorMessage="1" sqref="BX41:BX65536" xr:uid="{00000000-0002-0000-0000-000006000000}">
      <formula1>Ausbildungsberuf</formula1>
    </dataValidation>
    <dataValidation type="list" allowBlank="1" showInputMessage="1" showErrorMessage="1" sqref="Y41:Y65536" xr:uid="{00000000-0002-0000-0000-000007000000}">
      <formula1>Muttersprache</formula1>
    </dataValidation>
    <dataValidation type="list" allowBlank="1" showInputMessage="1" showErrorMessage="1" sqref="AT41:AT65536 BJ41:BJ65536" xr:uid="{00000000-0002-0000-0000-000008000000}">
      <formula1>ErzBerArt</formula1>
    </dataValidation>
    <dataValidation type="list" allowBlank="1" showInputMessage="1" showErrorMessage="1" sqref="BY41:BY65536" xr:uid="{00000000-0002-0000-0000-000009000000}">
      <formula1>Vorbildung</formula1>
    </dataValidation>
    <dataValidation type="list" allowBlank="1" showInputMessage="1" showErrorMessage="1" sqref="H41:H65536" xr:uid="{00000000-0002-0000-0000-00000A000000}">
      <formula1>Geburtsland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6FDD29-BCAC-42D4-92C8-83DFA5C04A98}">
          <x14:formula1>
            <xm:f>Wertelisten!$AD$3:$AD$911</xm:f>
          </x14:formula1>
          <xm:sqref>BZ41:BZ1048576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E556D-F449-4848-81C8-9D48E7867D23}">
  <dimension ref="A1:CI82"/>
  <sheetViews>
    <sheetView showGridLines="0" tabSelected="1" topLeftCell="B1" zoomScale="85" zoomScaleNormal="85" workbookViewId="0">
      <selection activeCell="H3" sqref="H3"/>
    </sheetView>
  </sheetViews>
  <sheetFormatPr baseColWidth="10" defaultColWidth="0" defaultRowHeight="15" zeroHeight="1" x14ac:dyDescent="0.25"/>
  <cols>
    <col min="1" max="1" width="13.7109375" style="4" hidden="1" customWidth="1"/>
    <col min="2" max="2" width="11.42578125" style="41" customWidth="1"/>
    <col min="3" max="3" width="11.42578125" style="39" customWidth="1"/>
    <col min="4" max="4" width="0" style="39" hidden="1" customWidth="1"/>
    <col min="5" max="5" width="15" style="39" hidden="1" customWidth="1"/>
    <col min="6" max="6" width="16.42578125" style="40" customWidth="1"/>
    <col min="7" max="7" width="13.140625" style="39" customWidth="1"/>
    <col min="8" max="8" width="28.140625" style="39" bestFit="1" customWidth="1"/>
    <col min="9" max="9" width="11.42578125" style="39" customWidth="1"/>
    <col min="10" max="10" width="13.7109375" style="39" customWidth="1"/>
    <col min="11" max="11" width="0" style="39" hidden="1" customWidth="1"/>
    <col min="12" max="12" width="11.42578125" style="39" customWidth="1"/>
    <col min="13" max="13" width="0" style="39" hidden="1" customWidth="1"/>
    <col min="14" max="17" width="11.42578125" style="39" customWidth="1"/>
    <col min="18" max="19" width="0" style="39" hidden="1" customWidth="1"/>
    <col min="20" max="20" width="17" style="39" customWidth="1"/>
    <col min="21" max="21" width="0" style="39" hidden="1" customWidth="1"/>
    <col min="22" max="22" width="18.7109375" style="39" customWidth="1"/>
    <col min="23" max="23" width="0" style="39" hidden="1" customWidth="1"/>
    <col min="24" max="24" width="26.5703125" style="39" customWidth="1"/>
    <col min="25" max="25" width="16.5703125" style="39" customWidth="1"/>
    <col min="26" max="28" width="11.42578125" style="39" hidden="1" customWidth="1"/>
    <col min="29" max="30" width="29.5703125" style="39" hidden="1" customWidth="1"/>
    <col min="31" max="31" width="29.5703125" style="45" customWidth="1"/>
    <col min="32" max="33" width="23.140625" style="39" customWidth="1"/>
    <col min="34" max="34" width="22.42578125" style="39" customWidth="1"/>
    <col min="35" max="35" width="0" style="46" hidden="1"/>
    <col min="36" max="40" width="0" style="39" hidden="1" customWidth="1"/>
    <col min="41" max="41" width="16.85546875" style="39" customWidth="1"/>
    <col min="42" max="42" width="0" style="39" hidden="1" customWidth="1"/>
    <col min="43" max="43" width="17.140625" style="39" customWidth="1"/>
    <col min="44" max="44" width="0" style="39" hidden="1" customWidth="1"/>
    <col min="45" max="48" width="25.28515625" style="39" hidden="1" customWidth="1"/>
    <col min="49" max="60" width="0" style="39" hidden="1" customWidth="1"/>
    <col min="61" max="61" width="28.85546875" style="39" hidden="1" customWidth="1"/>
    <col min="62" max="63" width="28" style="39" hidden="1" customWidth="1"/>
    <col min="64" max="64" width="0" style="39" hidden="1" customWidth="1"/>
    <col min="65" max="65" width="23.85546875" style="39" hidden="1" customWidth="1"/>
    <col min="66" max="66" width="31.5703125" style="39" hidden="1" customWidth="1"/>
    <col min="67" max="74" width="0" style="39" hidden="1" customWidth="1"/>
    <col min="75" max="76" width="0" style="10" hidden="1"/>
    <col min="77" max="77" width="27.28515625" style="10" customWidth="1"/>
    <col min="78" max="79" width="28.28515625" style="39" customWidth="1"/>
    <col min="80" max="80" width="34.28515625" style="39" customWidth="1"/>
    <col min="81" max="81" width="16" style="39" bestFit="1" customWidth="1"/>
    <col min="82" max="82" width="19.140625" style="39" bestFit="1" customWidth="1"/>
    <col min="83" max="83" width="17.42578125" style="39" bestFit="1" customWidth="1"/>
    <col min="84" max="84" width="22" style="39" bestFit="1" customWidth="1"/>
    <col min="85" max="85" width="20.28515625" style="39" customWidth="1"/>
    <col min="86" max="86" width="28" style="39" customWidth="1"/>
    <col min="87" max="87" width="0" style="15" hidden="1" customWidth="1"/>
    <col min="88" max="16384" width="11.42578125" style="15" hidden="1"/>
  </cols>
  <sheetData>
    <row r="1" spans="1:87" s="4" customFormat="1" ht="151.5" customHeight="1" x14ac:dyDescent="0.25">
      <c r="B1" s="22"/>
      <c r="F1" s="23"/>
    </row>
    <row r="2" spans="1:87" s="31" customFormat="1" ht="33" customHeight="1" x14ac:dyDescent="0.25">
      <c r="B2" s="32"/>
      <c r="C2" s="48" t="s">
        <v>5393</v>
      </c>
      <c r="F2" s="33"/>
    </row>
    <row r="3" spans="1:87" s="34" customFormat="1" ht="30" x14ac:dyDescent="0.25">
      <c r="A3" s="37" t="s">
        <v>0</v>
      </c>
      <c r="B3" s="35" t="s">
        <v>1</v>
      </c>
      <c r="C3" s="34" t="s">
        <v>2</v>
      </c>
      <c r="D3" s="34" t="s">
        <v>3</v>
      </c>
      <c r="E3" s="34" t="s">
        <v>1832</v>
      </c>
      <c r="F3" s="36" t="s">
        <v>4</v>
      </c>
      <c r="G3" s="34" t="s">
        <v>5</v>
      </c>
      <c r="H3" s="34" t="s">
        <v>6</v>
      </c>
      <c r="I3" s="34" t="s">
        <v>7</v>
      </c>
      <c r="J3" s="34" t="s">
        <v>8</v>
      </c>
      <c r="K3" s="34" t="s">
        <v>9</v>
      </c>
      <c r="L3" s="34" t="s">
        <v>10</v>
      </c>
      <c r="M3" s="34" t="s">
        <v>11</v>
      </c>
      <c r="N3" s="34" t="s">
        <v>12</v>
      </c>
      <c r="O3" s="34" t="s">
        <v>13</v>
      </c>
      <c r="P3" s="34" t="s">
        <v>14</v>
      </c>
      <c r="Q3" s="34" t="s">
        <v>15</v>
      </c>
      <c r="R3" s="34" t="s">
        <v>1861</v>
      </c>
      <c r="S3" s="34" t="s">
        <v>16</v>
      </c>
      <c r="T3" s="34" t="s">
        <v>5399</v>
      </c>
      <c r="U3" s="34" t="s">
        <v>18</v>
      </c>
      <c r="V3" s="34" t="s">
        <v>5400</v>
      </c>
      <c r="W3" s="34" t="s">
        <v>20</v>
      </c>
      <c r="X3" s="34" t="s">
        <v>5401</v>
      </c>
      <c r="Y3" s="34" t="s">
        <v>22</v>
      </c>
      <c r="Z3" s="34" t="s">
        <v>23</v>
      </c>
      <c r="AA3" s="34" t="s">
        <v>24</v>
      </c>
      <c r="AB3" s="34" t="s">
        <v>1845</v>
      </c>
      <c r="AC3" s="34" t="s">
        <v>1833</v>
      </c>
      <c r="AD3" s="34" t="s">
        <v>1834</v>
      </c>
      <c r="AE3" s="44" t="s">
        <v>5403</v>
      </c>
      <c r="AF3" s="38" t="s">
        <v>5398</v>
      </c>
      <c r="AG3" s="38" t="s">
        <v>5394</v>
      </c>
      <c r="AH3" s="38" t="s">
        <v>5395</v>
      </c>
      <c r="AJ3" s="34" t="s">
        <v>28</v>
      </c>
      <c r="AK3" s="34" t="s">
        <v>29</v>
      </c>
      <c r="AL3" s="34" t="s">
        <v>30</v>
      </c>
      <c r="AM3" s="34" t="s">
        <v>31</v>
      </c>
      <c r="AN3" s="34" t="s">
        <v>32</v>
      </c>
      <c r="AO3" s="34" t="s">
        <v>5396</v>
      </c>
      <c r="AP3" s="34" t="s">
        <v>34</v>
      </c>
      <c r="AQ3" s="34" t="s">
        <v>5397</v>
      </c>
      <c r="AR3" s="34" t="s">
        <v>35</v>
      </c>
      <c r="AS3" s="34" t="s">
        <v>1835</v>
      </c>
      <c r="AT3" s="34" t="s">
        <v>1836</v>
      </c>
      <c r="AU3" s="34" t="s">
        <v>1837</v>
      </c>
      <c r="AV3" s="34" t="s">
        <v>1838</v>
      </c>
      <c r="AW3" s="34" t="s">
        <v>36</v>
      </c>
      <c r="AX3" s="34" t="s">
        <v>37</v>
      </c>
      <c r="AY3" s="34" t="s">
        <v>38</v>
      </c>
      <c r="AZ3" s="34" t="s">
        <v>39</v>
      </c>
      <c r="BA3" s="34" t="s">
        <v>40</v>
      </c>
      <c r="BB3" s="34" t="s">
        <v>41</v>
      </c>
      <c r="BC3" s="34" t="s">
        <v>42</v>
      </c>
      <c r="BD3" s="34" t="s">
        <v>43</v>
      </c>
      <c r="BE3" s="34" t="s">
        <v>44</v>
      </c>
      <c r="BF3" s="34" t="s">
        <v>45</v>
      </c>
      <c r="BG3" s="34" t="s">
        <v>74</v>
      </c>
      <c r="BH3" s="34" t="s">
        <v>46</v>
      </c>
      <c r="BI3" s="34" t="s">
        <v>1839</v>
      </c>
      <c r="BJ3" s="34" t="s">
        <v>1840</v>
      </c>
      <c r="BK3" s="34" t="s">
        <v>1841</v>
      </c>
      <c r="BL3" s="34" t="s">
        <v>1842</v>
      </c>
      <c r="BM3" s="34" t="s">
        <v>47</v>
      </c>
      <c r="BN3" s="34" t="s">
        <v>48</v>
      </c>
      <c r="BO3" s="34" t="s">
        <v>49</v>
      </c>
      <c r="BP3" s="34" t="s">
        <v>50</v>
      </c>
      <c r="BQ3" s="34" t="s">
        <v>51</v>
      </c>
      <c r="BR3" s="34" t="s">
        <v>52</v>
      </c>
      <c r="BS3" s="34" t="s">
        <v>53</v>
      </c>
      <c r="BT3" s="34" t="s">
        <v>54</v>
      </c>
      <c r="BU3" s="34" t="s">
        <v>55</v>
      </c>
      <c r="BV3" s="34" t="s">
        <v>56</v>
      </c>
      <c r="BY3" s="43" t="s">
        <v>5404</v>
      </c>
      <c r="BZ3" s="34" t="s">
        <v>58</v>
      </c>
      <c r="CA3" s="34" t="s">
        <v>1844</v>
      </c>
      <c r="CB3" s="34" t="s">
        <v>495</v>
      </c>
      <c r="CC3" s="34" t="s">
        <v>5402</v>
      </c>
      <c r="CD3" s="34" t="s">
        <v>5405</v>
      </c>
      <c r="CE3" s="34" t="s">
        <v>5406</v>
      </c>
      <c r="CF3" s="34" t="s">
        <v>1900</v>
      </c>
      <c r="CG3" s="34" t="s">
        <v>57</v>
      </c>
      <c r="CH3" s="34" t="s">
        <v>5407</v>
      </c>
      <c r="CI3" s="34" t="s">
        <v>2737</v>
      </c>
    </row>
    <row r="4" spans="1:87" x14ac:dyDescent="0.25">
      <c r="B4" s="39"/>
      <c r="X4" s="47"/>
      <c r="AI4" s="39"/>
      <c r="BY4" s="7"/>
      <c r="CD4" s="40"/>
      <c r="CE4" s="40"/>
    </row>
    <row r="5" spans="1:87" x14ac:dyDescent="0.25">
      <c r="BY5" s="7"/>
      <c r="CD5" s="40"/>
      <c r="CE5" s="40"/>
    </row>
    <row r="6" spans="1:87" x14ac:dyDescent="0.25">
      <c r="BY6" s="7"/>
      <c r="CD6" s="40"/>
      <c r="CE6" s="40"/>
    </row>
    <row r="7" spans="1:87" x14ac:dyDescent="0.25">
      <c r="BY7" s="7"/>
      <c r="CD7" s="40"/>
      <c r="CE7" s="40"/>
    </row>
    <row r="8" spans="1:87" x14ac:dyDescent="0.25">
      <c r="BY8" s="7"/>
      <c r="CD8" s="40"/>
      <c r="CE8" s="40"/>
    </row>
    <row r="9" spans="1:87" x14ac:dyDescent="0.25">
      <c r="F9" s="42"/>
      <c r="AI9" s="39"/>
      <c r="BY9" s="7"/>
      <c r="CD9" s="40"/>
      <c r="CE9" s="40"/>
    </row>
    <row r="10" spans="1:87" x14ac:dyDescent="0.25">
      <c r="BY10" s="7"/>
      <c r="CD10" s="40"/>
      <c r="CE10" s="40"/>
    </row>
    <row r="11" spans="1:87" x14ac:dyDescent="0.25">
      <c r="BY11" s="7"/>
      <c r="CD11" s="40"/>
      <c r="CE11" s="40"/>
    </row>
    <row r="12" spans="1:87" x14ac:dyDescent="0.25">
      <c r="BY12" s="7"/>
      <c r="CD12" s="40"/>
      <c r="CE12" s="40"/>
    </row>
    <row r="13" spans="1:87" x14ac:dyDescent="0.25">
      <c r="BY13" s="7"/>
      <c r="CD13" s="40"/>
      <c r="CE13" s="40"/>
    </row>
    <row r="14" spans="1:87" x14ac:dyDescent="0.25">
      <c r="BY14" s="7"/>
      <c r="CD14" s="40"/>
      <c r="CE14" s="40"/>
    </row>
    <row r="15" spans="1:87" x14ac:dyDescent="0.25">
      <c r="BY15" s="7"/>
      <c r="CD15" s="40"/>
      <c r="CE15" s="40"/>
    </row>
    <row r="16" spans="1:87" x14ac:dyDescent="0.25">
      <c r="BY16" s="7"/>
      <c r="CD16" s="40"/>
      <c r="CE16" s="40"/>
    </row>
    <row r="17" spans="77:83" x14ac:dyDescent="0.25">
      <c r="BY17" s="7"/>
      <c r="CD17" s="40"/>
      <c r="CE17" s="40"/>
    </row>
    <row r="18" spans="77:83" x14ac:dyDescent="0.25">
      <c r="BY18" s="7"/>
      <c r="CD18" s="40"/>
      <c r="CE18" s="40"/>
    </row>
    <row r="19" spans="77:83" x14ac:dyDescent="0.25">
      <c r="BY19" s="7"/>
      <c r="CD19" s="40"/>
      <c r="CE19" s="40"/>
    </row>
    <row r="20" spans="77:83" x14ac:dyDescent="0.25">
      <c r="BY20" s="7"/>
      <c r="CD20" s="40"/>
      <c r="CE20" s="40"/>
    </row>
    <row r="21" spans="77:83" x14ac:dyDescent="0.25">
      <c r="BY21" s="7"/>
      <c r="CD21" s="40"/>
      <c r="CE21" s="40"/>
    </row>
    <row r="22" spans="77:83" x14ac:dyDescent="0.25">
      <c r="BY22" s="7"/>
      <c r="CD22" s="40"/>
      <c r="CE22" s="40"/>
    </row>
    <row r="23" spans="77:83" x14ac:dyDescent="0.25">
      <c r="BY23" s="7"/>
      <c r="CD23" s="40"/>
      <c r="CE23" s="40"/>
    </row>
    <row r="24" spans="77:83" x14ac:dyDescent="0.25">
      <c r="BY24" s="7"/>
      <c r="CD24" s="40"/>
      <c r="CE24" s="40"/>
    </row>
    <row r="25" spans="77:83" x14ac:dyDescent="0.25">
      <c r="BY25" s="7"/>
      <c r="CD25" s="40"/>
      <c r="CE25" s="40"/>
    </row>
    <row r="26" spans="77:83" x14ac:dyDescent="0.25">
      <c r="BY26" s="7"/>
      <c r="CD26" s="40"/>
      <c r="CE26" s="40"/>
    </row>
    <row r="27" spans="77:83" x14ac:dyDescent="0.25">
      <c r="BY27" s="7"/>
      <c r="CD27" s="40"/>
      <c r="CE27" s="40"/>
    </row>
    <row r="28" spans="77:83" x14ac:dyDescent="0.25">
      <c r="BY28" s="7"/>
      <c r="CD28" s="40"/>
      <c r="CE28" s="40"/>
    </row>
    <row r="29" spans="77:83" x14ac:dyDescent="0.25">
      <c r="BY29" s="7"/>
      <c r="CD29" s="40"/>
      <c r="CE29" s="40"/>
    </row>
    <row r="30" spans="77:83" x14ac:dyDescent="0.25">
      <c r="BY30" s="7"/>
      <c r="CD30" s="40"/>
      <c r="CE30" s="40"/>
    </row>
    <row r="31" spans="77:83" x14ac:dyDescent="0.25">
      <c r="BY31" s="7"/>
      <c r="CD31" s="40"/>
      <c r="CE31" s="40"/>
    </row>
    <row r="32" spans="77:83" x14ac:dyDescent="0.25">
      <c r="BY32" s="7"/>
      <c r="CD32" s="40"/>
      <c r="CE32" s="40"/>
    </row>
    <row r="33" spans="77:83" x14ac:dyDescent="0.25">
      <c r="BY33" s="7"/>
      <c r="CD33" s="40"/>
      <c r="CE33" s="40"/>
    </row>
    <row r="34" spans="77:83" x14ac:dyDescent="0.25">
      <c r="BY34" s="7"/>
      <c r="CD34" s="40"/>
      <c r="CE34" s="40"/>
    </row>
    <row r="35" spans="77:83" x14ac:dyDescent="0.25">
      <c r="BY35" s="7"/>
      <c r="CD35" s="40"/>
      <c r="CE35" s="40"/>
    </row>
    <row r="36" spans="77:83" x14ac:dyDescent="0.25">
      <c r="BY36" s="7"/>
      <c r="CD36" s="40"/>
      <c r="CE36" s="40"/>
    </row>
    <row r="37" spans="77:83" x14ac:dyDescent="0.25">
      <c r="BY37" s="7"/>
      <c r="CD37" s="40"/>
      <c r="CE37" s="40"/>
    </row>
    <row r="38" spans="77:83" x14ac:dyDescent="0.25">
      <c r="BY38" s="7"/>
      <c r="CD38" s="40"/>
      <c r="CE38" s="40"/>
    </row>
    <row r="39" spans="77:83" x14ac:dyDescent="0.25">
      <c r="BY39" s="7"/>
      <c r="CD39" s="40"/>
      <c r="CE39" s="40"/>
    </row>
    <row r="40" spans="77:83" x14ac:dyDescent="0.25">
      <c r="BY40" s="7"/>
      <c r="CD40" s="40"/>
      <c r="CE40" s="40"/>
    </row>
    <row r="41" spans="77:83" x14ac:dyDescent="0.25">
      <c r="BY41" s="7"/>
      <c r="CD41" s="40"/>
      <c r="CE41" s="40"/>
    </row>
    <row r="42" spans="77:83" x14ac:dyDescent="0.25">
      <c r="BY42" s="7"/>
      <c r="CD42" s="40"/>
      <c r="CE42" s="40"/>
    </row>
    <row r="81" spans="26:35" hidden="1" x14ac:dyDescent="0.25">
      <c r="AI81" s="39"/>
    </row>
    <row r="82" spans="26:35" hidden="1" x14ac:dyDescent="0.25">
      <c r="Z82" s="39" t="b">
        <v>0</v>
      </c>
      <c r="AI82" s="39"/>
    </row>
  </sheetData>
  <sheetProtection selectLockedCells="1"/>
  <dataConsolidate/>
  <dataValidations count="16">
    <dataValidation type="list" allowBlank="1" showInputMessage="1" showErrorMessage="1" sqref="AV4:AV65538 BL4:BL65538" xr:uid="{F8A3693E-CE82-492B-B70E-F92A27F27E21}">
      <formula1>ErzBerArt</formula1>
    </dataValidation>
    <dataValidation type="list" allowBlank="1" showInputMessage="1" showErrorMessage="1" sqref="Y43:Y65538" xr:uid="{AC4D79E0-2CB1-4D49-88DA-7470C63B3622}">
      <formula1>Muttersprache</formula1>
    </dataValidation>
    <dataValidation type="list" allowBlank="1" showInputMessage="1" showErrorMessage="1" sqref="BQ4:BQ65538 BT4:BT65538" xr:uid="{06D78B64-F700-4C9C-9AC1-19796100E71D}">
      <formula1>Profile</formula1>
    </dataValidation>
    <dataValidation type="list" allowBlank="1" showInputMessage="1" showErrorMessage="1" sqref="BM4:BP65538" xr:uid="{C246E051-29EE-4AF4-B6AB-E975448ABC86}">
      <formula1>Fremdsprache</formula1>
    </dataValidation>
    <dataValidation type="list" allowBlank="1" showInputMessage="1" showErrorMessage="1" sqref="K4:K65538" xr:uid="{BC286F26-5282-4970-A91F-697307C72141}">
      <formula1>Religionsunterricht</formula1>
    </dataValidation>
    <dataValidation type="list" allowBlank="1" showInputMessage="1" showErrorMessage="1" sqref="AY4:AY65538" xr:uid="{A60890D8-C490-43AC-B078-B4E31718EEEE}">
      <formula1>Geschlecht</formula1>
    </dataValidation>
    <dataValidation type="list" allowBlank="1" showInputMessage="1" showErrorMessage="1" sqref="R4:R65538 M4:M65538" xr:uid="{0B20E090-DA3C-4D60-9A17-F12E49815BCF}">
      <formula1>Land</formula1>
    </dataValidation>
    <dataValidation type="list" allowBlank="1" showInputMessage="1" showErrorMessage="1" sqref="H4:H1048576" xr:uid="{58009398-D5A6-47EE-BBEA-30C77764368C}">
      <formula1>Geburtsland_Land</formula1>
    </dataValidation>
    <dataValidation type="list" allowBlank="1" showInputMessage="1" showErrorMessage="1" sqref="I4:I1048576" xr:uid="{9FAA0842-6B7E-4920-8FF4-69BBFBDB3865}">
      <formula1>"m,w"</formula1>
    </dataValidation>
    <dataValidation type="list" allowBlank="1" showInputMessage="1" showErrorMessage="1" sqref="J4:J1048576" xr:uid="{F8CAEA51-A951-464B-89DF-EFCB178D09FA}">
      <formula1>Konfession_Religion</formula1>
    </dataValidation>
    <dataValidation type="list" allowBlank="1" showInputMessage="1" showErrorMessage="1" sqref="L4:L1048576" xr:uid="{AA208953-E117-482E-9DEE-EABDDA5A5FAA}">
      <formula1>Land_Land</formula1>
    </dataValidation>
    <dataValidation type="list" allowBlank="1" showInputMessage="1" showErrorMessage="1" sqref="CF4:CF1048576 CG43:CG1048576" xr:uid="{00FF5CE3-4F73-4E58-8EFA-BE74BA545D79}">
      <formula1>Vorbildung_ganz</formula1>
    </dataValidation>
    <dataValidation type="list" allowBlank="1" showInputMessage="1" showErrorMessage="1" sqref="CB4:CB1048576" xr:uid="{C3FB081D-8CF4-4D61-AF52-A2DD0D43A5C3}">
      <formula1>Ausbildungsberufe_EBS</formula1>
    </dataValidation>
    <dataValidation type="list" allowBlank="1" showInputMessage="1" showErrorMessage="1" sqref="AF4:AF1048576" xr:uid="{B8D0F0EE-18EC-4884-B8AB-5921E0BC0746}">
      <formula1>"m,w,volljährig "</formula1>
    </dataValidation>
    <dataValidation type="list" allowBlank="1" showInputMessage="1" showErrorMessage="1" sqref="CC4:CC1048576 CD43:CE1048576" xr:uid="{6CAD83DD-EB3F-4246-8B4A-E500DFAF99AE}">
      <formula1>"A-Block,B-Block"</formula1>
    </dataValidation>
    <dataValidation type="list" allowBlank="1" showInputMessage="1" showErrorMessage="1" sqref="Y4:Y42" xr:uid="{183C21A8-EE31-4560-A992-8E4A2FDE1AB6}">
      <formula1>Muttersprachen_Muttersprachen</formula1>
    </dataValidation>
  </dataValidations>
  <hyperlinks>
    <hyperlink ref="C2" r:id="rId1" xr:uid="{881C6865-1BAC-4E33-BA2D-21E10DF00075}"/>
  </hyperlinks>
  <pageMargins left="0.7" right="0.7" top="0.78740157499999996" bottom="0.78740157499999996" header="0.3" footer="0.3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1</xdr:col>
                    <xdr:colOff>542925</xdr:colOff>
                    <xdr:row>1</xdr:row>
                    <xdr:rowOff>38100</xdr:rowOff>
                  </from>
                  <to>
                    <xdr:col>2</xdr:col>
                    <xdr:colOff>209550</xdr:colOff>
                    <xdr:row>1</xdr:row>
                    <xdr:rowOff>390525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17714A-3135-4FF5-B27F-416E39E33520}">
          <x14:formula1>
            <xm:f>Wertelisten!$AD$3:$AD$911</xm:f>
          </x14:formula1>
          <xm:sqref>CH43:CH1048576</xm:sqref>
        </x14:dataValidation>
        <x14:dataValidation type="list" allowBlank="1" showInputMessage="1" showErrorMessage="1" xr:uid="{3F9FA6AE-7015-4308-B70C-8BD9E4D84754}">
          <x14:formula1>
            <xm:f>Wertelisten!$AF$3:$AF$911</xm:f>
          </x14:formula1>
          <xm:sqref>CH4:CH42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8"/>
  <sheetViews>
    <sheetView workbookViewId="0">
      <selection activeCell="C13" sqref="C13"/>
    </sheetView>
  </sheetViews>
  <sheetFormatPr baseColWidth="10" defaultColWidth="11.42578125" defaultRowHeight="15" x14ac:dyDescent="0.25"/>
  <sheetData>
    <row r="1" spans="1:2" x14ac:dyDescent="0.25">
      <c r="A1" s="1"/>
      <c r="B1" t="s">
        <v>177</v>
      </c>
    </row>
    <row r="2" spans="1:2" x14ac:dyDescent="0.25">
      <c r="A2" s="2"/>
      <c r="B2" t="s">
        <v>180</v>
      </c>
    </row>
    <row r="4" spans="1:2" x14ac:dyDescent="0.25">
      <c r="A4" s="3"/>
    </row>
    <row r="5" spans="1:2" x14ac:dyDescent="0.25">
      <c r="A5" t="s">
        <v>186</v>
      </c>
    </row>
    <row r="6" spans="1:2" x14ac:dyDescent="0.25">
      <c r="A6" t="s">
        <v>188</v>
      </c>
    </row>
    <row r="7" spans="1:2" x14ac:dyDescent="0.25">
      <c r="A7" t="s">
        <v>191</v>
      </c>
    </row>
    <row r="8" spans="1:2" x14ac:dyDescent="0.25">
      <c r="A8" t="s">
        <v>5379</v>
      </c>
    </row>
    <row r="9" spans="1:2" x14ac:dyDescent="0.25">
      <c r="A9" t="s">
        <v>5380</v>
      </c>
    </row>
    <row r="11" spans="1:2" x14ac:dyDescent="0.25">
      <c r="A11" t="s">
        <v>5383</v>
      </c>
    </row>
    <row r="12" spans="1:2" x14ac:dyDescent="0.25">
      <c r="A12" t="s">
        <v>5382</v>
      </c>
    </row>
    <row r="14" spans="1:2" x14ac:dyDescent="0.25">
      <c r="A14" t="s">
        <v>5384</v>
      </c>
    </row>
    <row r="15" spans="1:2" x14ac:dyDescent="0.25">
      <c r="A15" t="s">
        <v>1859</v>
      </c>
    </row>
    <row r="18" spans="1:1" x14ac:dyDescent="0.25">
      <c r="A18" t="s">
        <v>1862</v>
      </c>
    </row>
    <row r="19" spans="1:1" x14ac:dyDescent="0.25">
      <c r="A19" t="s">
        <v>1896</v>
      </c>
    </row>
    <row r="20" spans="1:1" x14ac:dyDescent="0.25">
      <c r="A20" s="8" t="s">
        <v>5373</v>
      </c>
    </row>
    <row r="21" spans="1:1" x14ac:dyDescent="0.25">
      <c r="A21" s="8" t="s">
        <v>5374</v>
      </c>
    </row>
    <row r="22" spans="1:1" x14ac:dyDescent="0.25">
      <c r="A22" s="8" t="s">
        <v>5375</v>
      </c>
    </row>
    <row r="24" spans="1:1" x14ac:dyDescent="0.25">
      <c r="A24" s="8" t="s">
        <v>5376</v>
      </c>
    </row>
    <row r="25" spans="1:1" x14ac:dyDescent="0.25">
      <c r="A25" s="8" t="s">
        <v>5377</v>
      </c>
    </row>
    <row r="26" spans="1:1" x14ac:dyDescent="0.25">
      <c r="A26" s="8" t="s">
        <v>5378</v>
      </c>
    </row>
    <row r="28" spans="1:1" x14ac:dyDescent="0.25">
      <c r="A28" t="s">
        <v>1860</v>
      </c>
    </row>
    <row r="30" spans="1:1" x14ac:dyDescent="0.25">
      <c r="A30" s="8" t="s">
        <v>5372</v>
      </c>
    </row>
    <row r="31" spans="1:1" x14ac:dyDescent="0.25">
      <c r="A31" t="s">
        <v>5371</v>
      </c>
    </row>
    <row r="33" spans="1:1" x14ac:dyDescent="0.25">
      <c r="A33" t="s">
        <v>5369</v>
      </c>
    </row>
    <row r="34" spans="1:1" x14ac:dyDescent="0.25">
      <c r="A34" t="s">
        <v>5370</v>
      </c>
    </row>
    <row r="36" spans="1:1" x14ac:dyDescent="0.25">
      <c r="A36" t="s">
        <v>5366</v>
      </c>
    </row>
    <row r="37" spans="1:1" x14ac:dyDescent="0.25">
      <c r="A37" t="s">
        <v>5367</v>
      </c>
    </row>
    <row r="38" spans="1:1" x14ac:dyDescent="0.25">
      <c r="A38" t="s">
        <v>5368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G911"/>
  <sheetViews>
    <sheetView topLeftCell="P1" zoomScale="130" zoomScaleNormal="130" workbookViewId="0">
      <selection activeCell="T7" sqref="T7"/>
    </sheetView>
  </sheetViews>
  <sheetFormatPr baseColWidth="10" defaultColWidth="11.42578125" defaultRowHeight="15" x14ac:dyDescent="0.25"/>
  <cols>
    <col min="3" max="3" width="33.85546875" customWidth="1"/>
    <col min="5" max="5" width="48.85546875" customWidth="1"/>
    <col min="6" max="6" width="24.7109375" style="6" customWidth="1"/>
    <col min="7" max="7" width="39.5703125" style="6" customWidth="1"/>
    <col min="8" max="8" width="15.5703125" style="6" customWidth="1"/>
    <col min="9" max="9" width="13.7109375" style="13" customWidth="1"/>
    <col min="10" max="10" width="20.5703125" style="13" customWidth="1"/>
    <col min="11" max="11" width="23.5703125" style="13" customWidth="1"/>
    <col min="12" max="12" width="17.85546875" style="6" customWidth="1"/>
    <col min="13" max="13" width="18.85546875" style="6" customWidth="1"/>
    <col min="14" max="15" width="23.5703125" style="13" customWidth="1"/>
    <col min="16" max="16" width="11.42578125" style="6"/>
    <col min="17" max="17" width="30.28515625" style="6" customWidth="1"/>
    <col min="18" max="18" width="11.42578125" style="4"/>
    <col min="19" max="19" width="56.28515625" customWidth="1"/>
    <col min="20" max="20" width="6.5703125" bestFit="1" customWidth="1"/>
    <col min="21" max="21" width="47.5703125" bestFit="1" customWidth="1"/>
    <col min="22" max="22" width="11.42578125" customWidth="1"/>
    <col min="23" max="25" width="15" customWidth="1"/>
    <col min="27" max="27" width="30.28515625" customWidth="1"/>
    <col min="29" max="29" width="63.42578125" customWidth="1"/>
    <col min="30" max="33" width="30.85546875" customWidth="1"/>
  </cols>
  <sheetData>
    <row r="1" spans="1:33" x14ac:dyDescent="0.25">
      <c r="A1" t="s">
        <v>138</v>
      </c>
      <c r="B1" s="5" t="s">
        <v>139</v>
      </c>
      <c r="C1" s="5"/>
      <c r="D1" t="s">
        <v>140</v>
      </c>
      <c r="F1" s="6" t="s">
        <v>2018</v>
      </c>
      <c r="H1" s="6" t="s">
        <v>1829</v>
      </c>
      <c r="I1" s="4" t="s">
        <v>6</v>
      </c>
      <c r="J1" s="4"/>
      <c r="K1" s="4" t="s">
        <v>1829</v>
      </c>
      <c r="L1" s="6" t="s">
        <v>492</v>
      </c>
      <c r="N1" s="4" t="s">
        <v>493</v>
      </c>
      <c r="O1" s="4"/>
      <c r="P1" s="6" t="s">
        <v>494</v>
      </c>
      <c r="R1" s="4" t="s">
        <v>495</v>
      </c>
      <c r="U1" t="s">
        <v>5392</v>
      </c>
      <c r="V1" s="17" t="s">
        <v>1846</v>
      </c>
      <c r="W1" s="18"/>
      <c r="X1" t="s">
        <v>1852</v>
      </c>
      <c r="Z1" s="17" t="s">
        <v>1843</v>
      </c>
      <c r="AA1" s="18"/>
      <c r="AB1" s="19" t="s">
        <v>1900</v>
      </c>
      <c r="AC1" s="20"/>
      <c r="AD1" s="16" t="s">
        <v>5363</v>
      </c>
      <c r="AE1" s="16"/>
      <c r="AF1" s="16"/>
      <c r="AG1" s="16"/>
    </row>
    <row r="2" spans="1:33" x14ac:dyDescent="0.25">
      <c r="A2" t="s">
        <v>60</v>
      </c>
      <c r="B2" s="6" t="s">
        <v>1897</v>
      </c>
      <c r="C2" s="6" t="s">
        <v>1898</v>
      </c>
      <c r="D2" t="s">
        <v>61</v>
      </c>
      <c r="E2" t="s">
        <v>141</v>
      </c>
      <c r="F2" s="6" t="s">
        <v>80</v>
      </c>
      <c r="G2" s="6" t="s">
        <v>150</v>
      </c>
      <c r="H2" s="6">
        <v>423</v>
      </c>
      <c r="I2" s="4" t="s">
        <v>80</v>
      </c>
      <c r="J2" s="4" t="s">
        <v>150</v>
      </c>
      <c r="K2" s="4" t="s">
        <v>2019</v>
      </c>
      <c r="L2" s="6" t="s">
        <v>72</v>
      </c>
      <c r="M2" s="6" t="s">
        <v>496</v>
      </c>
      <c r="N2" s="4" t="s">
        <v>111</v>
      </c>
      <c r="O2" s="4" t="s">
        <v>497</v>
      </c>
      <c r="P2" s="6" t="s">
        <v>95</v>
      </c>
      <c r="Q2" s="6" t="s">
        <v>498</v>
      </c>
      <c r="R2" s="4" t="s">
        <v>1047</v>
      </c>
      <c r="S2" s="4" t="s">
        <v>1048</v>
      </c>
      <c r="T2" s="4" t="s">
        <v>593</v>
      </c>
      <c r="U2" t="s">
        <v>5385</v>
      </c>
      <c r="V2" s="17" t="s">
        <v>1834</v>
      </c>
      <c r="W2" s="18"/>
      <c r="X2" t="s">
        <v>1853</v>
      </c>
      <c r="Y2" t="s">
        <v>1856</v>
      </c>
      <c r="Z2" s="7" t="s">
        <v>1848</v>
      </c>
      <c r="AA2" s="11" t="s">
        <v>1849</v>
      </c>
      <c r="AB2" s="10" t="s">
        <v>1901</v>
      </c>
      <c r="AC2" s="10" t="s">
        <v>1924</v>
      </c>
      <c r="AD2" t="s">
        <v>2738</v>
      </c>
      <c r="AE2" t="s">
        <v>2739</v>
      </c>
      <c r="AF2" t="s">
        <v>2740</v>
      </c>
      <c r="AG2" t="s">
        <v>2741</v>
      </c>
    </row>
    <row r="3" spans="1:33" x14ac:dyDescent="0.25">
      <c r="A3" t="s">
        <v>73</v>
      </c>
      <c r="B3" s="6" t="s">
        <v>61</v>
      </c>
      <c r="C3" s="6" t="s">
        <v>145</v>
      </c>
      <c r="D3" t="s">
        <v>62</v>
      </c>
      <c r="E3" t="s">
        <v>143</v>
      </c>
      <c r="F3" s="6" t="s">
        <v>78</v>
      </c>
      <c r="G3" s="6" t="s">
        <v>142</v>
      </c>
      <c r="H3" s="6">
        <v>287</v>
      </c>
      <c r="I3" s="4" t="s">
        <v>2020</v>
      </c>
      <c r="J3" s="4" t="s">
        <v>142</v>
      </c>
      <c r="K3" s="4" t="s">
        <v>2021</v>
      </c>
      <c r="L3" s="6" t="s">
        <v>120</v>
      </c>
      <c r="M3" s="6" t="s">
        <v>500</v>
      </c>
      <c r="N3" s="4" t="s">
        <v>112</v>
      </c>
      <c r="O3" s="4" t="s">
        <v>501</v>
      </c>
      <c r="P3" s="6" t="s">
        <v>96</v>
      </c>
      <c r="Q3" s="6" t="s">
        <v>502</v>
      </c>
      <c r="R3" s="4" t="s">
        <v>1775</v>
      </c>
      <c r="S3" s="4" t="s">
        <v>1776</v>
      </c>
      <c r="T3" s="4" t="s">
        <v>809</v>
      </c>
      <c r="U3" t="s">
        <v>5386</v>
      </c>
      <c r="V3" s="17" t="s">
        <v>1851</v>
      </c>
      <c r="W3" s="18"/>
      <c r="X3" t="s">
        <v>1854</v>
      </c>
      <c r="Y3" t="s">
        <v>1857</v>
      </c>
      <c r="Z3" s="7" t="s">
        <v>427</v>
      </c>
      <c r="AA3" s="11" t="s">
        <v>1850</v>
      </c>
      <c r="AB3" s="10" t="s">
        <v>1902</v>
      </c>
      <c r="AC3" s="10" t="s">
        <v>1923</v>
      </c>
      <c r="AD3" s="14" t="s">
        <v>5364</v>
      </c>
      <c r="AE3" t="s">
        <v>2742</v>
      </c>
      <c r="AF3" t="s">
        <v>5365</v>
      </c>
      <c r="AG3" t="s">
        <v>2743</v>
      </c>
    </row>
    <row r="4" spans="1:33" x14ac:dyDescent="0.25">
      <c r="B4" s="6" t="s">
        <v>62</v>
      </c>
      <c r="C4" s="6" t="s">
        <v>148</v>
      </c>
      <c r="D4" t="s">
        <v>76</v>
      </c>
      <c r="E4" t="s">
        <v>146</v>
      </c>
      <c r="F4" s="6" t="s">
        <v>81</v>
      </c>
      <c r="G4" s="6" t="s">
        <v>153</v>
      </c>
      <c r="H4" s="6">
        <v>121</v>
      </c>
      <c r="I4" s="4" t="s">
        <v>2022</v>
      </c>
      <c r="J4" s="4" t="s">
        <v>2023</v>
      </c>
      <c r="K4" s="4" t="s">
        <v>2024</v>
      </c>
      <c r="L4" s="6" t="s">
        <v>121</v>
      </c>
      <c r="M4" s="6" t="s">
        <v>505</v>
      </c>
      <c r="N4" s="4" t="s">
        <v>113</v>
      </c>
      <c r="O4" s="4" t="s">
        <v>506</v>
      </c>
      <c r="P4" s="6" t="s">
        <v>97</v>
      </c>
      <c r="Q4" s="6" t="s">
        <v>507</v>
      </c>
      <c r="R4" s="4" t="s">
        <v>100</v>
      </c>
      <c r="S4" s="4" t="s">
        <v>499</v>
      </c>
      <c r="T4" s="4" t="s">
        <v>1151</v>
      </c>
      <c r="U4" t="s">
        <v>5387</v>
      </c>
      <c r="V4" s="7"/>
      <c r="W4" s="7"/>
      <c r="X4" t="s">
        <v>1855</v>
      </c>
      <c r="Y4" t="s">
        <v>1858</v>
      </c>
      <c r="AB4" s="10" t="s">
        <v>1903</v>
      </c>
      <c r="AC4" s="10" t="s">
        <v>1925</v>
      </c>
      <c r="AD4">
        <v>12110</v>
      </c>
      <c r="AE4" t="s">
        <v>2744</v>
      </c>
      <c r="AF4" t="s">
        <v>2744</v>
      </c>
      <c r="AG4" t="s">
        <v>2745</v>
      </c>
    </row>
    <row r="5" spans="1:33" x14ac:dyDescent="0.25">
      <c r="B5" s="6" t="s">
        <v>63</v>
      </c>
      <c r="C5" s="6" t="s">
        <v>151</v>
      </c>
      <c r="D5" t="s">
        <v>63</v>
      </c>
      <c r="E5" t="s">
        <v>149</v>
      </c>
      <c r="F5" s="6" t="s">
        <v>70</v>
      </c>
      <c r="G5" s="6" t="s">
        <v>156</v>
      </c>
      <c r="H5" s="6">
        <v>221</v>
      </c>
      <c r="I5" s="4" t="s">
        <v>2025</v>
      </c>
      <c r="J5" s="4" t="s">
        <v>2026</v>
      </c>
      <c r="K5" s="4" t="s">
        <v>2027</v>
      </c>
      <c r="L5" s="6" t="s">
        <v>122</v>
      </c>
      <c r="M5" s="6" t="s">
        <v>509</v>
      </c>
      <c r="N5" s="4" t="s">
        <v>114</v>
      </c>
      <c r="O5" s="4" t="s">
        <v>510</v>
      </c>
      <c r="P5" s="6" t="s">
        <v>98</v>
      </c>
      <c r="Q5" s="6" t="s">
        <v>511</v>
      </c>
      <c r="R5" s="4" t="s">
        <v>102</v>
      </c>
      <c r="S5" s="4" t="s">
        <v>508</v>
      </c>
      <c r="T5" s="4" t="s">
        <v>1404</v>
      </c>
      <c r="U5" t="s">
        <v>5388</v>
      </c>
      <c r="V5" s="7">
        <v>1</v>
      </c>
      <c r="W5" s="12" t="s">
        <v>1982</v>
      </c>
      <c r="AB5" s="10" t="s">
        <v>1904</v>
      </c>
      <c r="AC5" s="10" t="s">
        <v>1926</v>
      </c>
      <c r="AD5">
        <v>13120</v>
      </c>
      <c r="AE5" t="s">
        <v>2746</v>
      </c>
      <c r="AF5" t="s">
        <v>2746</v>
      </c>
      <c r="AG5" t="s">
        <v>2747</v>
      </c>
    </row>
    <row r="6" spans="1:33" x14ac:dyDescent="0.25">
      <c r="B6" s="6" t="s">
        <v>64</v>
      </c>
      <c r="C6" s="6" t="s">
        <v>154</v>
      </c>
      <c r="D6" t="s">
        <v>65</v>
      </c>
      <c r="E6" t="s">
        <v>152</v>
      </c>
      <c r="F6" s="6" t="s">
        <v>82</v>
      </c>
      <c r="G6" s="6" t="s">
        <v>158</v>
      </c>
      <c r="H6" s="6">
        <v>123</v>
      </c>
      <c r="I6" s="4" t="s">
        <v>72</v>
      </c>
      <c r="J6" s="4" t="s">
        <v>153</v>
      </c>
      <c r="K6" s="4" t="s">
        <v>2028</v>
      </c>
      <c r="L6" s="6" t="s">
        <v>112</v>
      </c>
      <c r="M6" s="6" t="s">
        <v>513</v>
      </c>
      <c r="N6" s="4" t="s">
        <v>115</v>
      </c>
      <c r="O6" s="4" t="s">
        <v>514</v>
      </c>
      <c r="P6" s="6" t="s">
        <v>99</v>
      </c>
      <c r="Q6" s="6" t="s">
        <v>515</v>
      </c>
      <c r="R6" s="4" t="s">
        <v>103</v>
      </c>
      <c r="S6" s="4" t="s">
        <v>512</v>
      </c>
      <c r="T6" s="4" t="s">
        <v>1472</v>
      </c>
      <c r="U6" t="s">
        <v>5389</v>
      </c>
      <c r="V6" s="7">
        <v>0</v>
      </c>
      <c r="W6" s="12" t="s">
        <v>1983</v>
      </c>
      <c r="AB6" s="10" t="s">
        <v>1905</v>
      </c>
      <c r="AC6" s="10" t="s">
        <v>1927</v>
      </c>
      <c r="AD6">
        <v>14110</v>
      </c>
      <c r="AE6" t="s">
        <v>2748</v>
      </c>
      <c r="AF6" t="s">
        <v>2748</v>
      </c>
      <c r="AG6" t="s">
        <v>2749</v>
      </c>
    </row>
    <row r="7" spans="1:33" x14ac:dyDescent="0.25">
      <c r="B7" s="6" t="s">
        <v>65</v>
      </c>
      <c r="C7" s="6" t="s">
        <v>1899</v>
      </c>
      <c r="D7" t="s">
        <v>67</v>
      </c>
      <c r="E7" t="s">
        <v>155</v>
      </c>
      <c r="F7" s="6" t="s">
        <v>83</v>
      </c>
      <c r="G7" s="6" t="s">
        <v>161</v>
      </c>
      <c r="H7" s="6">
        <v>223</v>
      </c>
      <c r="I7" s="4" t="s">
        <v>2029</v>
      </c>
      <c r="J7" s="4" t="s">
        <v>156</v>
      </c>
      <c r="K7" s="4" t="s">
        <v>2030</v>
      </c>
      <c r="L7" s="6" t="s">
        <v>205</v>
      </c>
      <c r="M7" s="6" t="s">
        <v>1998</v>
      </c>
      <c r="N7" s="4" t="s">
        <v>116</v>
      </c>
      <c r="O7" s="4" t="s">
        <v>518</v>
      </c>
      <c r="P7" s="6" t="s">
        <v>1992</v>
      </c>
      <c r="Q7" s="6" t="s">
        <v>1993</v>
      </c>
      <c r="R7" s="4" t="s">
        <v>104</v>
      </c>
      <c r="S7" s="4" t="s">
        <v>516</v>
      </c>
      <c r="T7" s="4" t="s">
        <v>1549</v>
      </c>
      <c r="U7" t="s">
        <v>5390</v>
      </c>
      <c r="V7" s="7" t="s">
        <v>1847</v>
      </c>
      <c r="W7" s="7"/>
      <c r="AB7" s="10" t="s">
        <v>1906</v>
      </c>
      <c r="AC7" s="10" t="s">
        <v>1928</v>
      </c>
      <c r="AD7">
        <v>14111</v>
      </c>
      <c r="AE7" t="s">
        <v>2750</v>
      </c>
      <c r="AF7" t="s">
        <v>2751</v>
      </c>
      <c r="AG7" t="s">
        <v>2752</v>
      </c>
    </row>
    <row r="8" spans="1:33" x14ac:dyDescent="0.25">
      <c r="B8" s="6" t="s">
        <v>66</v>
      </c>
      <c r="C8" s="6" t="s">
        <v>159</v>
      </c>
      <c r="D8" t="s">
        <v>77</v>
      </c>
      <c r="E8" t="s">
        <v>157</v>
      </c>
      <c r="F8" s="6" t="s">
        <v>84</v>
      </c>
      <c r="G8" s="6" t="s">
        <v>164</v>
      </c>
      <c r="H8" s="6">
        <v>320</v>
      </c>
      <c r="I8" s="4" t="s">
        <v>2031</v>
      </c>
      <c r="J8" s="4" t="s">
        <v>2032</v>
      </c>
      <c r="K8" s="4" t="s">
        <v>2033</v>
      </c>
      <c r="L8" s="6" t="s">
        <v>123</v>
      </c>
      <c r="M8" s="6" t="s">
        <v>517</v>
      </c>
      <c r="N8" s="4" t="s">
        <v>9</v>
      </c>
      <c r="O8" s="4" t="s">
        <v>521</v>
      </c>
      <c r="R8" s="4" t="s">
        <v>105</v>
      </c>
      <c r="S8" s="4" t="s">
        <v>519</v>
      </c>
      <c r="T8" s="4" t="s">
        <v>1557</v>
      </c>
      <c r="U8" t="s">
        <v>5391</v>
      </c>
      <c r="V8" s="7" t="s">
        <v>503</v>
      </c>
      <c r="W8" s="7"/>
      <c r="AB8" s="10" t="s">
        <v>1907</v>
      </c>
      <c r="AC8" s="10" t="s">
        <v>1930</v>
      </c>
      <c r="AD8">
        <v>14210</v>
      </c>
      <c r="AE8" t="s">
        <v>2753</v>
      </c>
      <c r="AF8" t="s">
        <v>2753</v>
      </c>
      <c r="AG8" t="s">
        <v>2754</v>
      </c>
    </row>
    <row r="9" spans="1:33" x14ac:dyDescent="0.25">
      <c r="B9" s="6" t="s">
        <v>67</v>
      </c>
      <c r="C9" s="6" t="s">
        <v>162</v>
      </c>
      <c r="D9" t="s">
        <v>66</v>
      </c>
      <c r="E9" t="s">
        <v>160</v>
      </c>
      <c r="F9" s="6" t="s">
        <v>79</v>
      </c>
      <c r="G9" s="6" t="s">
        <v>144</v>
      </c>
      <c r="H9" s="6">
        <v>274</v>
      </c>
      <c r="I9" s="4" t="s">
        <v>2034</v>
      </c>
      <c r="J9" s="4" t="s">
        <v>2035</v>
      </c>
      <c r="K9" s="4" t="s">
        <v>2036</v>
      </c>
      <c r="L9" s="6" t="s">
        <v>113</v>
      </c>
      <c r="M9" s="6" t="s">
        <v>520</v>
      </c>
      <c r="N9" s="4" t="s">
        <v>118</v>
      </c>
      <c r="O9" s="4" t="s">
        <v>524</v>
      </c>
      <c r="R9" s="4" t="s">
        <v>101</v>
      </c>
      <c r="S9" s="4" t="s">
        <v>504</v>
      </c>
      <c r="AB9" s="10" t="s">
        <v>1920</v>
      </c>
      <c r="AC9" s="10" t="s">
        <v>1932</v>
      </c>
      <c r="AD9">
        <v>14211</v>
      </c>
      <c r="AE9" t="s">
        <v>2755</v>
      </c>
      <c r="AF9" t="s">
        <v>2756</v>
      </c>
      <c r="AG9" t="s">
        <v>2757</v>
      </c>
    </row>
    <row r="10" spans="1:33" x14ac:dyDescent="0.25">
      <c r="B10" s="6" t="s">
        <v>68</v>
      </c>
      <c r="C10" s="6" t="s">
        <v>165</v>
      </c>
      <c r="D10" t="s">
        <v>64</v>
      </c>
      <c r="E10" t="s">
        <v>163</v>
      </c>
      <c r="F10" s="6" t="s">
        <v>85</v>
      </c>
      <c r="G10" s="6" t="s">
        <v>166</v>
      </c>
      <c r="H10" s="6">
        <v>323</v>
      </c>
      <c r="I10" s="4" t="s">
        <v>82</v>
      </c>
      <c r="J10" s="4" t="s">
        <v>158</v>
      </c>
      <c r="K10" s="4" t="s">
        <v>2037</v>
      </c>
      <c r="L10" s="6" t="s">
        <v>218</v>
      </c>
      <c r="M10" s="6" t="s">
        <v>1999</v>
      </c>
      <c r="N10" s="4" t="s">
        <v>1947</v>
      </c>
      <c r="O10" s="4" t="s">
        <v>1948</v>
      </c>
      <c r="R10" s="4" t="s">
        <v>106</v>
      </c>
      <c r="S10" s="4" t="s">
        <v>522</v>
      </c>
      <c r="AB10" s="10" t="s">
        <v>1908</v>
      </c>
      <c r="AC10" s="10" t="s">
        <v>1929</v>
      </c>
      <c r="AD10">
        <v>15110</v>
      </c>
      <c r="AE10" t="s">
        <v>2758</v>
      </c>
      <c r="AF10" t="s">
        <v>2758</v>
      </c>
      <c r="AG10" t="s">
        <v>2759</v>
      </c>
    </row>
    <row r="11" spans="1:33" x14ac:dyDescent="0.25">
      <c r="B11" s="6" t="s">
        <v>69</v>
      </c>
      <c r="C11" s="6" t="s">
        <v>167</v>
      </c>
      <c r="D11" t="s">
        <v>69</v>
      </c>
      <c r="E11" t="s">
        <v>167</v>
      </c>
      <c r="F11" s="6" t="s">
        <v>86</v>
      </c>
      <c r="G11" s="6" t="s">
        <v>168</v>
      </c>
      <c r="H11" s="6">
        <v>422</v>
      </c>
      <c r="I11" s="4" t="s">
        <v>2038</v>
      </c>
      <c r="J11" s="4" t="s">
        <v>161</v>
      </c>
      <c r="K11" s="4" t="s">
        <v>2039</v>
      </c>
      <c r="L11" s="6" t="s">
        <v>221</v>
      </c>
      <c r="M11" s="6" t="s">
        <v>2000</v>
      </c>
      <c r="N11" s="4" t="s">
        <v>124</v>
      </c>
      <c r="O11" s="4" t="s">
        <v>1949</v>
      </c>
      <c r="R11" s="4" t="s">
        <v>107</v>
      </c>
      <c r="S11" s="4" t="s">
        <v>525</v>
      </c>
      <c r="AB11" s="10" t="s">
        <v>1909</v>
      </c>
      <c r="AC11" s="10" t="s">
        <v>1931</v>
      </c>
      <c r="AD11">
        <v>15410</v>
      </c>
      <c r="AE11" t="s">
        <v>2760</v>
      </c>
      <c r="AF11" t="s">
        <v>2760</v>
      </c>
      <c r="AG11" t="s">
        <v>2761</v>
      </c>
    </row>
    <row r="12" spans="1:33" x14ac:dyDescent="0.25">
      <c r="D12" t="s">
        <v>1863</v>
      </c>
      <c r="E12" t="s">
        <v>1864</v>
      </c>
      <c r="F12" s="6" t="s">
        <v>87</v>
      </c>
      <c r="G12" s="6" t="s">
        <v>169</v>
      </c>
      <c r="H12" s="6">
        <v>425</v>
      </c>
      <c r="I12" s="4" t="s">
        <v>2040</v>
      </c>
      <c r="J12" s="4" t="s">
        <v>2041</v>
      </c>
      <c r="K12" s="4" t="s">
        <v>2042</v>
      </c>
      <c r="L12" s="6" t="s">
        <v>114</v>
      </c>
      <c r="M12" s="6" t="s">
        <v>523</v>
      </c>
      <c r="N12" s="4" t="s">
        <v>132</v>
      </c>
      <c r="O12" s="4" t="s">
        <v>1950</v>
      </c>
      <c r="R12" s="4" t="s">
        <v>108</v>
      </c>
      <c r="S12" s="4" t="s">
        <v>527</v>
      </c>
      <c r="AB12" s="10" t="s">
        <v>1910</v>
      </c>
      <c r="AC12" s="10" t="s">
        <v>1933</v>
      </c>
      <c r="AD12">
        <v>16110</v>
      </c>
      <c r="AE12" t="s">
        <v>2762</v>
      </c>
      <c r="AF12" t="s">
        <v>2763</v>
      </c>
      <c r="AG12" t="s">
        <v>2764</v>
      </c>
    </row>
    <row r="13" spans="1:33" x14ac:dyDescent="0.25">
      <c r="F13" s="6" t="s">
        <v>76</v>
      </c>
      <c r="G13" s="6" t="s">
        <v>147</v>
      </c>
      <c r="H13" s="6">
        <v>225</v>
      </c>
      <c r="I13" s="4" t="s">
        <v>2043</v>
      </c>
      <c r="J13" s="4" t="s">
        <v>164</v>
      </c>
      <c r="K13" s="4" t="s">
        <v>2044</v>
      </c>
      <c r="L13" s="6" t="s">
        <v>124</v>
      </c>
      <c r="M13" s="6" t="s">
        <v>526</v>
      </c>
      <c r="N13" s="4" t="s">
        <v>136</v>
      </c>
      <c r="O13" s="4" t="s">
        <v>1951</v>
      </c>
      <c r="R13" s="4" t="s">
        <v>109</v>
      </c>
      <c r="S13" s="4" t="s">
        <v>529</v>
      </c>
      <c r="AB13" s="10" t="s">
        <v>1911</v>
      </c>
      <c r="AC13" s="10" t="s">
        <v>1934</v>
      </c>
      <c r="AD13">
        <v>16111</v>
      </c>
      <c r="AE13" t="s">
        <v>2765</v>
      </c>
      <c r="AF13" t="s">
        <v>2766</v>
      </c>
      <c r="AG13" t="s">
        <v>2767</v>
      </c>
    </row>
    <row r="14" spans="1:33" x14ac:dyDescent="0.25">
      <c r="F14" s="6" t="s">
        <v>170</v>
      </c>
      <c r="G14" s="6" t="s">
        <v>171</v>
      </c>
      <c r="H14" s="6">
        <v>523</v>
      </c>
      <c r="I14" s="4" t="s">
        <v>2045</v>
      </c>
      <c r="J14" s="4" t="s">
        <v>144</v>
      </c>
      <c r="K14" s="4" t="s">
        <v>2046</v>
      </c>
      <c r="L14" s="6" t="s">
        <v>115</v>
      </c>
      <c r="M14" s="6" t="s">
        <v>528</v>
      </c>
      <c r="N14" s="4" t="s">
        <v>1952</v>
      </c>
      <c r="O14" s="4" t="s">
        <v>1953</v>
      </c>
      <c r="R14" s="4" t="s">
        <v>110</v>
      </c>
      <c r="S14" s="4" t="s">
        <v>531</v>
      </c>
      <c r="AB14" s="10" t="s">
        <v>1912</v>
      </c>
      <c r="AC14" s="10" t="s">
        <v>1935</v>
      </c>
      <c r="AD14">
        <v>16211</v>
      </c>
      <c r="AE14" t="s">
        <v>2768</v>
      </c>
      <c r="AF14" t="s">
        <v>2769</v>
      </c>
      <c r="AG14" t="s">
        <v>2770</v>
      </c>
    </row>
    <row r="15" spans="1:33" x14ac:dyDescent="0.25">
      <c r="F15" s="6" t="s">
        <v>172</v>
      </c>
      <c r="G15" s="6" t="s">
        <v>173</v>
      </c>
      <c r="H15" s="6">
        <v>324</v>
      </c>
      <c r="I15" s="4" t="s">
        <v>64</v>
      </c>
      <c r="J15" s="4" t="s">
        <v>2047</v>
      </c>
      <c r="K15" s="4" t="s">
        <v>2048</v>
      </c>
      <c r="L15" s="6" t="s">
        <v>125</v>
      </c>
      <c r="M15" s="6" t="s">
        <v>530</v>
      </c>
      <c r="N15" s="4" t="s">
        <v>1954</v>
      </c>
      <c r="O15" s="4" t="s">
        <v>1955</v>
      </c>
      <c r="R15" s="4" t="s">
        <v>564</v>
      </c>
      <c r="S15" s="4" t="s">
        <v>561</v>
      </c>
      <c r="AB15" s="10" t="s">
        <v>1913</v>
      </c>
      <c r="AC15" s="10" t="s">
        <v>1936</v>
      </c>
      <c r="AD15">
        <v>16212</v>
      </c>
      <c r="AE15" t="s">
        <v>2771</v>
      </c>
      <c r="AF15" t="s">
        <v>2772</v>
      </c>
      <c r="AG15" t="s">
        <v>2773</v>
      </c>
    </row>
    <row r="16" spans="1:33" x14ac:dyDescent="0.25">
      <c r="F16" s="6" t="s">
        <v>174</v>
      </c>
      <c r="G16" s="6" t="s">
        <v>1865</v>
      </c>
      <c r="H16" s="6">
        <v>424</v>
      </c>
      <c r="I16" s="4" t="s">
        <v>2049</v>
      </c>
      <c r="J16" s="4" t="s">
        <v>166</v>
      </c>
      <c r="K16" s="4" t="s">
        <v>2050</v>
      </c>
      <c r="L16" s="6" t="s">
        <v>126</v>
      </c>
      <c r="M16" s="6" t="s">
        <v>532</v>
      </c>
      <c r="N16" s="4" t="s">
        <v>1956</v>
      </c>
      <c r="O16" s="4" t="s">
        <v>1957</v>
      </c>
      <c r="R16" s="4" t="s">
        <v>563</v>
      </c>
      <c r="S16" s="4" t="s">
        <v>561</v>
      </c>
      <c r="AB16" s="10" t="s">
        <v>1921</v>
      </c>
      <c r="AC16" s="10" t="s">
        <v>1944</v>
      </c>
      <c r="AD16">
        <v>16213</v>
      </c>
      <c r="AE16" t="s">
        <v>2774</v>
      </c>
      <c r="AF16" t="s">
        <v>2774</v>
      </c>
      <c r="AG16" t="s">
        <v>2775</v>
      </c>
    </row>
    <row r="17" spans="1:33" x14ac:dyDescent="0.25">
      <c r="F17" s="6" t="s">
        <v>175</v>
      </c>
      <c r="G17" s="6" t="s">
        <v>176</v>
      </c>
      <c r="H17" s="6">
        <v>460</v>
      </c>
      <c r="I17" s="4" t="s">
        <v>2051</v>
      </c>
      <c r="J17" s="4" t="s">
        <v>2052</v>
      </c>
      <c r="K17" s="4" t="s">
        <v>2053</v>
      </c>
      <c r="L17" s="6" t="s">
        <v>68</v>
      </c>
      <c r="M17" s="6" t="s">
        <v>165</v>
      </c>
      <c r="N17" s="4" t="s">
        <v>1958</v>
      </c>
      <c r="O17" s="4" t="s">
        <v>1959</v>
      </c>
      <c r="R17" s="4" t="s">
        <v>562</v>
      </c>
      <c r="S17" s="4" t="s">
        <v>561</v>
      </c>
      <c r="AB17" s="10" t="s">
        <v>1922</v>
      </c>
      <c r="AC17" s="10" t="s">
        <v>1943</v>
      </c>
      <c r="AD17">
        <v>16410</v>
      </c>
      <c r="AE17" t="s">
        <v>2776</v>
      </c>
      <c r="AF17" t="s">
        <v>2776</v>
      </c>
      <c r="AG17" t="s">
        <v>2777</v>
      </c>
    </row>
    <row r="18" spans="1:33" x14ac:dyDescent="0.25">
      <c r="A18" s="3"/>
      <c r="F18" s="6" t="s">
        <v>178</v>
      </c>
      <c r="G18" s="6" t="s">
        <v>179</v>
      </c>
      <c r="H18" s="6">
        <v>322</v>
      </c>
      <c r="I18" s="4" t="s">
        <v>2054</v>
      </c>
      <c r="J18" s="4" t="s">
        <v>168</v>
      </c>
      <c r="K18" s="4" t="s">
        <v>2055</v>
      </c>
      <c r="L18" s="6" t="s">
        <v>127</v>
      </c>
      <c r="M18" s="6" t="s">
        <v>536</v>
      </c>
      <c r="N18" s="4" t="s">
        <v>1960</v>
      </c>
      <c r="O18" s="4" t="s">
        <v>1961</v>
      </c>
      <c r="R18" s="4" t="s">
        <v>569</v>
      </c>
      <c r="S18" s="4" t="s">
        <v>561</v>
      </c>
      <c r="AB18" s="10" t="s">
        <v>1914</v>
      </c>
      <c r="AC18" s="10" t="s">
        <v>1937</v>
      </c>
      <c r="AD18">
        <v>17110</v>
      </c>
      <c r="AE18" t="s">
        <v>2778</v>
      </c>
      <c r="AF18" t="s">
        <v>2778</v>
      </c>
      <c r="AG18" t="s">
        <v>2779</v>
      </c>
    </row>
    <row r="19" spans="1:33" x14ac:dyDescent="0.25">
      <c r="A19" s="3"/>
      <c r="F19" s="6" t="s">
        <v>181</v>
      </c>
      <c r="G19" s="6" t="s">
        <v>182</v>
      </c>
      <c r="H19" s="6">
        <v>124</v>
      </c>
      <c r="I19" s="4" t="s">
        <v>2056</v>
      </c>
      <c r="J19" s="4" t="s">
        <v>2057</v>
      </c>
      <c r="K19" s="4" t="s">
        <v>2058</v>
      </c>
      <c r="L19" s="6" t="s">
        <v>128</v>
      </c>
      <c r="M19" s="6" t="s">
        <v>538</v>
      </c>
      <c r="N19" s="4" t="s">
        <v>1962</v>
      </c>
      <c r="O19" s="4" t="s">
        <v>1963</v>
      </c>
      <c r="R19" s="4" t="s">
        <v>574</v>
      </c>
      <c r="S19" s="4" t="s">
        <v>561</v>
      </c>
      <c r="AB19" s="10" t="s">
        <v>1915</v>
      </c>
      <c r="AC19" s="10" t="s">
        <v>1938</v>
      </c>
      <c r="AD19">
        <v>18310</v>
      </c>
      <c r="AE19" t="s">
        <v>2780</v>
      </c>
      <c r="AF19" t="s">
        <v>2780</v>
      </c>
      <c r="AG19" t="s">
        <v>270</v>
      </c>
    </row>
    <row r="20" spans="1:33" x14ac:dyDescent="0.25">
      <c r="F20" s="6" t="s">
        <v>183</v>
      </c>
      <c r="G20" s="6" t="s">
        <v>184</v>
      </c>
      <c r="H20" s="6">
        <v>330</v>
      </c>
      <c r="I20" s="4" t="s">
        <v>2059</v>
      </c>
      <c r="J20" s="4" t="s">
        <v>169</v>
      </c>
      <c r="K20" s="4" t="s">
        <v>2060</v>
      </c>
      <c r="L20" s="6" t="s">
        <v>2001</v>
      </c>
      <c r="M20" s="6" t="s">
        <v>2002</v>
      </c>
      <c r="N20" s="4" t="s">
        <v>1964</v>
      </c>
      <c r="O20" s="4" t="s">
        <v>1965</v>
      </c>
      <c r="R20" s="4" t="s">
        <v>570</v>
      </c>
      <c r="S20" s="4" t="s">
        <v>561</v>
      </c>
      <c r="AB20" s="10" t="s">
        <v>1916</v>
      </c>
      <c r="AC20" s="10" t="s">
        <v>1939</v>
      </c>
      <c r="AD20">
        <v>19110</v>
      </c>
      <c r="AE20" t="s">
        <v>2781</v>
      </c>
      <c r="AF20" t="s">
        <v>2782</v>
      </c>
      <c r="AG20" t="s">
        <v>2783</v>
      </c>
    </row>
    <row r="21" spans="1:33" x14ac:dyDescent="0.25">
      <c r="A21" s="3"/>
      <c r="F21" s="6" t="s">
        <v>88</v>
      </c>
      <c r="G21" s="6" t="s">
        <v>185</v>
      </c>
      <c r="H21" s="6">
        <v>229</v>
      </c>
      <c r="I21" s="4" t="s">
        <v>2061</v>
      </c>
      <c r="J21" s="4" t="s">
        <v>2062</v>
      </c>
      <c r="K21" s="4" t="s">
        <v>2063</v>
      </c>
      <c r="L21" s="6" t="s">
        <v>2003</v>
      </c>
      <c r="M21" s="6" t="s">
        <v>2004</v>
      </c>
      <c r="N21" s="4" t="s">
        <v>1966</v>
      </c>
      <c r="O21" s="4" t="s">
        <v>1967</v>
      </c>
      <c r="R21" s="4" t="s">
        <v>560</v>
      </c>
      <c r="S21" s="4" t="s">
        <v>561</v>
      </c>
      <c r="AB21" s="10" t="s">
        <v>1946</v>
      </c>
      <c r="AC21" s="10" t="s">
        <v>1940</v>
      </c>
      <c r="AD21">
        <v>21110</v>
      </c>
      <c r="AE21" t="s">
        <v>2784</v>
      </c>
      <c r="AF21" t="s">
        <v>2785</v>
      </c>
      <c r="AG21" t="s">
        <v>2786</v>
      </c>
    </row>
    <row r="22" spans="1:33" x14ac:dyDescent="0.25">
      <c r="F22" s="6" t="s">
        <v>89</v>
      </c>
      <c r="G22" s="6" t="s">
        <v>187</v>
      </c>
      <c r="H22" s="6">
        <v>426</v>
      </c>
      <c r="I22" s="4" t="s">
        <v>76</v>
      </c>
      <c r="J22" s="4" t="s">
        <v>147</v>
      </c>
      <c r="K22" s="4" t="s">
        <v>2064</v>
      </c>
      <c r="L22" s="6" t="s">
        <v>129</v>
      </c>
      <c r="M22" s="6" t="s">
        <v>540</v>
      </c>
      <c r="N22" s="4" t="s">
        <v>125</v>
      </c>
      <c r="O22" s="4" t="s">
        <v>1968</v>
      </c>
      <c r="R22" s="4" t="s">
        <v>572</v>
      </c>
      <c r="S22" s="4" t="s">
        <v>561</v>
      </c>
      <c r="AB22" s="10" t="s">
        <v>1917</v>
      </c>
      <c r="AC22" s="10" t="s">
        <v>1941</v>
      </c>
      <c r="AD22">
        <v>21210</v>
      </c>
      <c r="AE22" t="s">
        <v>2787</v>
      </c>
      <c r="AF22" t="s">
        <v>2788</v>
      </c>
      <c r="AG22" t="s">
        <v>2789</v>
      </c>
    </row>
    <row r="23" spans="1:33" x14ac:dyDescent="0.25">
      <c r="F23" s="6" t="s">
        <v>90</v>
      </c>
      <c r="G23" s="6" t="s">
        <v>189</v>
      </c>
      <c r="H23" s="6">
        <v>326</v>
      </c>
      <c r="I23" s="4" t="s">
        <v>170</v>
      </c>
      <c r="J23" s="4" t="s">
        <v>171</v>
      </c>
      <c r="K23" s="4" t="s">
        <v>2065</v>
      </c>
      <c r="L23" s="6" t="s">
        <v>363</v>
      </c>
      <c r="M23" s="6" t="s">
        <v>2005</v>
      </c>
      <c r="N23" s="4" t="s">
        <v>131</v>
      </c>
      <c r="O23" s="4" t="s">
        <v>1969</v>
      </c>
      <c r="R23" s="4" t="s">
        <v>573</v>
      </c>
      <c r="S23" s="4" t="s">
        <v>561</v>
      </c>
      <c r="AB23" s="10" t="s">
        <v>1918</v>
      </c>
      <c r="AC23" s="10" t="s">
        <v>1942</v>
      </c>
      <c r="AD23">
        <v>21310</v>
      </c>
      <c r="AE23" t="s">
        <v>2790</v>
      </c>
      <c r="AF23" t="s">
        <v>2791</v>
      </c>
      <c r="AG23" t="s">
        <v>2792</v>
      </c>
    </row>
    <row r="24" spans="1:33" x14ac:dyDescent="0.25">
      <c r="F24" s="6" t="s">
        <v>91</v>
      </c>
      <c r="G24" s="6" t="s">
        <v>190</v>
      </c>
      <c r="H24" s="6">
        <v>122</v>
      </c>
      <c r="I24" s="4" t="s">
        <v>2066</v>
      </c>
      <c r="J24" s="4" t="s">
        <v>2067</v>
      </c>
      <c r="K24" s="4" t="s">
        <v>2068</v>
      </c>
      <c r="L24" s="6" t="s">
        <v>2006</v>
      </c>
      <c r="M24" s="6" t="s">
        <v>2007</v>
      </c>
      <c r="N24" s="4" t="s">
        <v>1970</v>
      </c>
      <c r="O24" s="4" t="s">
        <v>1971</v>
      </c>
      <c r="R24" s="4" t="s">
        <v>566</v>
      </c>
      <c r="S24" s="4" t="s">
        <v>561</v>
      </c>
      <c r="AB24" s="10" t="s">
        <v>1919</v>
      </c>
      <c r="AC24" s="10" t="s">
        <v>1945</v>
      </c>
      <c r="AD24">
        <v>31101</v>
      </c>
      <c r="AE24" t="s">
        <v>2793</v>
      </c>
      <c r="AF24" t="s">
        <v>2794</v>
      </c>
      <c r="AG24" t="s">
        <v>2795</v>
      </c>
    </row>
    <row r="25" spans="1:33" x14ac:dyDescent="0.25">
      <c r="F25" s="6" t="s">
        <v>92</v>
      </c>
      <c r="G25" s="6" t="s">
        <v>192</v>
      </c>
      <c r="H25" s="6">
        <v>227</v>
      </c>
      <c r="I25" s="4" t="s">
        <v>2069</v>
      </c>
      <c r="J25" s="4" t="s">
        <v>173</v>
      </c>
      <c r="K25" s="4" t="s">
        <v>2070</v>
      </c>
      <c r="L25" s="6" t="s">
        <v>130</v>
      </c>
      <c r="M25" s="6" t="s">
        <v>543</v>
      </c>
      <c r="N25" s="4" t="s">
        <v>1972</v>
      </c>
      <c r="O25" s="4" t="s">
        <v>1973</v>
      </c>
      <c r="R25" s="4" t="s">
        <v>565</v>
      </c>
      <c r="S25" s="4" t="s">
        <v>561</v>
      </c>
      <c r="AB25" s="10"/>
      <c r="AD25">
        <v>31102</v>
      </c>
      <c r="AE25" t="s">
        <v>2796</v>
      </c>
      <c r="AF25" t="s">
        <v>2797</v>
      </c>
      <c r="AG25" t="s">
        <v>327</v>
      </c>
    </row>
    <row r="26" spans="1:33" x14ac:dyDescent="0.25">
      <c r="F26" s="6" t="s">
        <v>93</v>
      </c>
      <c r="G26" s="6" t="s">
        <v>193</v>
      </c>
      <c r="H26" s="6">
        <v>327</v>
      </c>
      <c r="I26" s="4" t="s">
        <v>2071</v>
      </c>
      <c r="J26" s="4" t="s">
        <v>1865</v>
      </c>
      <c r="K26" s="4" t="s">
        <v>2072</v>
      </c>
      <c r="L26" s="6" t="s">
        <v>131</v>
      </c>
      <c r="M26" s="6" t="s">
        <v>545</v>
      </c>
      <c r="N26" s="4" t="s">
        <v>389</v>
      </c>
      <c r="O26" s="4" t="s">
        <v>1974</v>
      </c>
      <c r="R26" s="4" t="s">
        <v>568</v>
      </c>
      <c r="S26" s="4" t="s">
        <v>561</v>
      </c>
      <c r="AD26">
        <v>31103</v>
      </c>
      <c r="AE26" t="s">
        <v>2798</v>
      </c>
      <c r="AF26" t="s">
        <v>2799</v>
      </c>
      <c r="AG26" t="s">
        <v>113</v>
      </c>
    </row>
    <row r="27" spans="1:33" x14ac:dyDescent="0.25">
      <c r="F27" s="6" t="s">
        <v>94</v>
      </c>
      <c r="G27" s="6" t="s">
        <v>194</v>
      </c>
      <c r="H27" s="6">
        <v>429</v>
      </c>
      <c r="I27" s="4" t="s">
        <v>2073</v>
      </c>
      <c r="J27" s="4" t="s">
        <v>176</v>
      </c>
      <c r="K27" s="4" t="s">
        <v>2074</v>
      </c>
      <c r="L27" s="6" t="s">
        <v>132</v>
      </c>
      <c r="M27" s="6" t="s">
        <v>547</v>
      </c>
      <c r="N27" s="4" t="s">
        <v>1975</v>
      </c>
      <c r="O27" s="4" t="s">
        <v>1976</v>
      </c>
      <c r="R27" s="4" t="s">
        <v>571</v>
      </c>
      <c r="S27" s="4" t="s">
        <v>561</v>
      </c>
      <c r="AD27">
        <v>31104</v>
      </c>
      <c r="AE27" t="s">
        <v>2800</v>
      </c>
      <c r="AF27" t="s">
        <v>2801</v>
      </c>
      <c r="AG27" t="s">
        <v>181</v>
      </c>
    </row>
    <row r="28" spans="1:33" x14ac:dyDescent="0.25">
      <c r="F28" s="6" t="s">
        <v>71</v>
      </c>
      <c r="G28" s="6" t="s">
        <v>195</v>
      </c>
      <c r="H28" s="6">
        <v>125</v>
      </c>
      <c r="I28" s="4" t="s">
        <v>2075</v>
      </c>
      <c r="J28" s="4" t="s">
        <v>179</v>
      </c>
      <c r="K28" s="4" t="s">
        <v>2076</v>
      </c>
      <c r="L28" s="6" t="s">
        <v>9</v>
      </c>
      <c r="M28" s="6" t="s">
        <v>549</v>
      </c>
      <c r="N28" s="4" t="s">
        <v>137</v>
      </c>
      <c r="O28" s="4" t="s">
        <v>1977</v>
      </c>
      <c r="R28" s="4" t="s">
        <v>567</v>
      </c>
      <c r="S28" s="4" t="s">
        <v>561</v>
      </c>
      <c r="AD28">
        <v>31105</v>
      </c>
      <c r="AE28" t="s">
        <v>2802</v>
      </c>
      <c r="AF28" t="s">
        <v>2803</v>
      </c>
      <c r="AG28" t="s">
        <v>2804</v>
      </c>
    </row>
    <row r="29" spans="1:33" x14ac:dyDescent="0.25">
      <c r="F29" s="6" t="s">
        <v>196</v>
      </c>
      <c r="G29" s="6" t="s">
        <v>197</v>
      </c>
      <c r="H29" s="6">
        <v>258</v>
      </c>
      <c r="I29" s="4" t="s">
        <v>2077</v>
      </c>
      <c r="J29" s="4" t="s">
        <v>182</v>
      </c>
      <c r="K29" s="4" t="s">
        <v>2078</v>
      </c>
      <c r="L29" s="6" t="s">
        <v>407</v>
      </c>
      <c r="M29" s="6" t="s">
        <v>2008</v>
      </c>
      <c r="N29" s="4" t="s">
        <v>1978</v>
      </c>
      <c r="O29" s="4" t="s">
        <v>1979</v>
      </c>
      <c r="R29" s="4" t="s">
        <v>577</v>
      </c>
      <c r="S29" s="4" t="s">
        <v>576</v>
      </c>
      <c r="AD29">
        <v>31106</v>
      </c>
      <c r="AE29" t="s">
        <v>2805</v>
      </c>
      <c r="AF29" t="s">
        <v>2806</v>
      </c>
      <c r="AG29" t="s">
        <v>119</v>
      </c>
    </row>
    <row r="30" spans="1:33" x14ac:dyDescent="0.25">
      <c r="F30" s="6" t="s">
        <v>9</v>
      </c>
      <c r="G30" s="6" t="s">
        <v>198</v>
      </c>
      <c r="H30" s="6">
        <v>291</v>
      </c>
      <c r="I30" s="4" t="s">
        <v>2079</v>
      </c>
      <c r="J30" s="4" t="s">
        <v>184</v>
      </c>
      <c r="K30" s="4" t="s">
        <v>2080</v>
      </c>
      <c r="L30" s="6" t="s">
        <v>133</v>
      </c>
      <c r="M30" s="6" t="s">
        <v>551</v>
      </c>
      <c r="N30" s="4" t="s">
        <v>1980</v>
      </c>
      <c r="O30" s="4" t="s">
        <v>1981</v>
      </c>
      <c r="R30" s="4" t="s">
        <v>578</v>
      </c>
      <c r="S30" s="4" t="s">
        <v>576</v>
      </c>
      <c r="AD30">
        <v>31107</v>
      </c>
      <c r="AE30" t="s">
        <v>2807</v>
      </c>
      <c r="AF30" t="s">
        <v>2808</v>
      </c>
      <c r="AG30" t="s">
        <v>2809</v>
      </c>
    </row>
    <row r="31" spans="1:33" x14ac:dyDescent="0.25">
      <c r="F31" s="6" t="s">
        <v>199</v>
      </c>
      <c r="G31" s="6" t="s">
        <v>200</v>
      </c>
      <c r="H31" s="6">
        <v>332</v>
      </c>
      <c r="I31" s="4" t="s">
        <v>2081</v>
      </c>
      <c r="J31" s="4" t="s">
        <v>185</v>
      </c>
      <c r="K31" s="4" t="s">
        <v>2082</v>
      </c>
      <c r="L31" s="6" t="s">
        <v>2009</v>
      </c>
      <c r="M31" s="6" t="s">
        <v>2010</v>
      </c>
      <c r="N31" s="4"/>
      <c r="O31" s="4"/>
      <c r="R31" s="4" t="s">
        <v>575</v>
      </c>
      <c r="S31" s="4" t="s">
        <v>576</v>
      </c>
      <c r="AD31">
        <v>31108</v>
      </c>
      <c r="AE31" t="s">
        <v>2810</v>
      </c>
      <c r="AF31" t="s">
        <v>2811</v>
      </c>
      <c r="AG31" t="s">
        <v>123</v>
      </c>
    </row>
    <row r="32" spans="1:33" x14ac:dyDescent="0.25">
      <c r="F32" s="6" t="s">
        <v>201</v>
      </c>
      <c r="G32" s="6" t="s">
        <v>1866</v>
      </c>
      <c r="H32" s="6">
        <v>479</v>
      </c>
      <c r="I32" s="4" t="s">
        <v>2083</v>
      </c>
      <c r="J32" s="4" t="s">
        <v>2084</v>
      </c>
      <c r="K32" s="4" t="s">
        <v>2085</v>
      </c>
      <c r="L32" s="6" t="s">
        <v>425</v>
      </c>
      <c r="M32" s="6" t="s">
        <v>2011</v>
      </c>
      <c r="N32" s="4"/>
      <c r="O32" s="4"/>
      <c r="R32" s="4" t="s">
        <v>586</v>
      </c>
      <c r="S32" s="4" t="s">
        <v>576</v>
      </c>
      <c r="AD32">
        <v>31109</v>
      </c>
      <c r="AE32" t="s">
        <v>2812</v>
      </c>
      <c r="AF32" t="s">
        <v>2813</v>
      </c>
      <c r="AG32" t="s">
        <v>114</v>
      </c>
    </row>
    <row r="33" spans="1:33" x14ac:dyDescent="0.25">
      <c r="F33" s="6" t="s">
        <v>202</v>
      </c>
      <c r="G33" s="6" t="s">
        <v>203</v>
      </c>
      <c r="H33" s="6">
        <v>334</v>
      </c>
      <c r="I33" s="4" t="s">
        <v>2086</v>
      </c>
      <c r="J33" s="4" t="s">
        <v>187</v>
      </c>
      <c r="K33" s="4" t="s">
        <v>2087</v>
      </c>
      <c r="L33" s="6" t="s">
        <v>134</v>
      </c>
      <c r="M33" s="6" t="s">
        <v>553</v>
      </c>
      <c r="N33" s="4"/>
      <c r="O33" s="4"/>
      <c r="R33" s="4" t="s">
        <v>580</v>
      </c>
      <c r="S33" s="4" t="s">
        <v>576</v>
      </c>
      <c r="AD33">
        <v>31110</v>
      </c>
      <c r="AE33" t="s">
        <v>2814</v>
      </c>
      <c r="AF33" t="s">
        <v>2815</v>
      </c>
      <c r="AG33" t="s">
        <v>224</v>
      </c>
    </row>
    <row r="34" spans="1:33" x14ac:dyDescent="0.25">
      <c r="F34" s="6" t="s">
        <v>204</v>
      </c>
      <c r="G34" s="6" t="s">
        <v>1867</v>
      </c>
      <c r="H34" s="6">
        <v>231</v>
      </c>
      <c r="I34" s="4" t="s">
        <v>2088</v>
      </c>
      <c r="J34" s="4" t="s">
        <v>2089</v>
      </c>
      <c r="K34" s="4" t="s">
        <v>2090</v>
      </c>
      <c r="L34" s="6" t="s">
        <v>135</v>
      </c>
      <c r="M34" s="6" t="s">
        <v>555</v>
      </c>
      <c r="N34" s="4"/>
      <c r="O34" s="4"/>
      <c r="R34" s="4" t="s">
        <v>582</v>
      </c>
      <c r="S34" s="4" t="s">
        <v>576</v>
      </c>
      <c r="AD34">
        <v>31111</v>
      </c>
      <c r="AE34" t="s">
        <v>2816</v>
      </c>
      <c r="AF34" t="s">
        <v>2817</v>
      </c>
      <c r="AG34" t="s">
        <v>270</v>
      </c>
    </row>
    <row r="35" spans="1:33" x14ac:dyDescent="0.25">
      <c r="A35" s="8"/>
      <c r="F35" s="6" t="s">
        <v>205</v>
      </c>
      <c r="G35" s="6" t="s">
        <v>206</v>
      </c>
      <c r="H35" s="6">
        <v>126</v>
      </c>
      <c r="I35" s="4" t="s">
        <v>2091</v>
      </c>
      <c r="J35" s="4" t="s">
        <v>2092</v>
      </c>
      <c r="K35" s="4" t="s">
        <v>2093</v>
      </c>
      <c r="L35" s="6" t="s">
        <v>119</v>
      </c>
      <c r="M35" s="6" t="s">
        <v>2012</v>
      </c>
      <c r="N35" s="4"/>
      <c r="O35" s="4"/>
      <c r="R35" s="4" t="s">
        <v>585</v>
      </c>
      <c r="S35" s="4" t="s">
        <v>576</v>
      </c>
      <c r="AD35">
        <v>31112</v>
      </c>
      <c r="AE35" t="s">
        <v>2818</v>
      </c>
      <c r="AF35" t="s">
        <v>2819</v>
      </c>
      <c r="AG35" t="s">
        <v>472</v>
      </c>
    </row>
    <row r="36" spans="1:33" x14ac:dyDescent="0.25">
      <c r="A36" s="8"/>
      <c r="F36" s="6" t="s">
        <v>1831</v>
      </c>
      <c r="G36" s="6" t="s">
        <v>1985</v>
      </c>
      <c r="H36" s="6">
        <v>434</v>
      </c>
      <c r="I36" s="4" t="s">
        <v>91</v>
      </c>
      <c r="J36" s="4" t="s">
        <v>2094</v>
      </c>
      <c r="K36" s="4" t="s">
        <v>2095</v>
      </c>
      <c r="L36" s="6" t="s">
        <v>136</v>
      </c>
      <c r="M36" s="6" t="s">
        <v>557</v>
      </c>
      <c r="N36" s="4"/>
      <c r="O36" s="4"/>
      <c r="R36" s="4" t="s">
        <v>581</v>
      </c>
      <c r="S36" s="4" t="s">
        <v>576</v>
      </c>
      <c r="AD36">
        <v>31113</v>
      </c>
      <c r="AE36" t="s">
        <v>2820</v>
      </c>
      <c r="AF36" t="s">
        <v>2821</v>
      </c>
      <c r="AG36" t="s">
        <v>116</v>
      </c>
    </row>
    <row r="37" spans="1:33" x14ac:dyDescent="0.25">
      <c r="A37" s="8"/>
      <c r="F37" s="6" t="s">
        <v>123</v>
      </c>
      <c r="G37" s="6" t="s">
        <v>207</v>
      </c>
      <c r="H37" s="6">
        <v>0</v>
      </c>
      <c r="I37" s="4" t="s">
        <v>2096</v>
      </c>
      <c r="J37" s="4" t="s">
        <v>192</v>
      </c>
      <c r="K37" s="4" t="s">
        <v>2097</v>
      </c>
      <c r="L37" s="6" t="s">
        <v>137</v>
      </c>
      <c r="M37" s="6" t="s">
        <v>559</v>
      </c>
      <c r="N37" s="4"/>
      <c r="O37" s="4"/>
      <c r="R37" s="4" t="s">
        <v>588</v>
      </c>
      <c r="S37" s="4" t="s">
        <v>576</v>
      </c>
      <c r="AD37">
        <v>31114</v>
      </c>
      <c r="AE37" t="s">
        <v>2822</v>
      </c>
      <c r="AF37" t="s">
        <v>2823</v>
      </c>
      <c r="AG37" t="s">
        <v>396</v>
      </c>
    </row>
    <row r="38" spans="1:33" x14ac:dyDescent="0.25">
      <c r="F38" s="6" t="s">
        <v>208</v>
      </c>
      <c r="G38" s="6" t="s">
        <v>209</v>
      </c>
      <c r="H38" s="6">
        <v>333</v>
      </c>
      <c r="I38" s="4" t="s">
        <v>2098</v>
      </c>
      <c r="J38" s="4" t="s">
        <v>2099</v>
      </c>
      <c r="K38" s="4" t="s">
        <v>2100</v>
      </c>
      <c r="L38" s="6" t="s">
        <v>2013</v>
      </c>
      <c r="M38" s="6" t="s">
        <v>2014</v>
      </c>
      <c r="N38" s="4"/>
      <c r="O38" s="4"/>
      <c r="R38" s="4" t="s">
        <v>589</v>
      </c>
      <c r="S38" s="4" t="s">
        <v>576</v>
      </c>
      <c r="AD38">
        <v>31120</v>
      </c>
      <c r="AE38" t="s">
        <v>2824</v>
      </c>
      <c r="AF38" t="s">
        <v>2825</v>
      </c>
      <c r="AG38" t="s">
        <v>224</v>
      </c>
    </row>
    <row r="39" spans="1:33" x14ac:dyDescent="0.25">
      <c r="A39" s="8"/>
      <c r="F39" s="6" t="s">
        <v>210</v>
      </c>
      <c r="G39" s="6" t="s">
        <v>1868</v>
      </c>
      <c r="H39" s="6">
        <v>335</v>
      </c>
      <c r="I39" s="4" t="s">
        <v>2101</v>
      </c>
      <c r="J39" s="4" t="s">
        <v>193</v>
      </c>
      <c r="K39" s="4" t="s">
        <v>2102</v>
      </c>
      <c r="L39" s="6" t="s">
        <v>481</v>
      </c>
      <c r="M39" s="6" t="s">
        <v>2015</v>
      </c>
      <c r="N39" s="4"/>
      <c r="O39" s="4"/>
      <c r="R39" s="4" t="s">
        <v>587</v>
      </c>
      <c r="S39" s="4" t="s">
        <v>576</v>
      </c>
      <c r="AD39">
        <v>31121</v>
      </c>
      <c r="AE39" t="s">
        <v>2826</v>
      </c>
      <c r="AF39" t="s">
        <v>2827</v>
      </c>
      <c r="AG39" t="s">
        <v>2795</v>
      </c>
    </row>
    <row r="40" spans="1:33" x14ac:dyDescent="0.25">
      <c r="A40" s="8"/>
      <c r="F40" s="6" t="s">
        <v>211</v>
      </c>
      <c r="G40" s="6" t="s">
        <v>1869</v>
      </c>
      <c r="H40" s="6">
        <v>230</v>
      </c>
      <c r="I40" s="4" t="s">
        <v>2103</v>
      </c>
      <c r="J40" s="4" t="s">
        <v>2104</v>
      </c>
      <c r="K40" s="4" t="s">
        <v>2105</v>
      </c>
      <c r="L40" s="6" t="s">
        <v>2016</v>
      </c>
      <c r="M40" s="6" t="s">
        <v>2017</v>
      </c>
      <c r="N40" s="4"/>
      <c r="O40" s="4"/>
      <c r="R40" s="4" t="s">
        <v>583</v>
      </c>
      <c r="S40" s="4" t="s">
        <v>576</v>
      </c>
      <c r="AD40">
        <v>31122</v>
      </c>
      <c r="AE40" t="s">
        <v>2828</v>
      </c>
      <c r="AF40" t="s">
        <v>2829</v>
      </c>
      <c r="AG40" t="s">
        <v>472</v>
      </c>
    </row>
    <row r="41" spans="1:33" x14ac:dyDescent="0.25">
      <c r="A41" s="8"/>
      <c r="F41" s="6" t="s">
        <v>212</v>
      </c>
      <c r="G41" s="6" t="s">
        <v>213</v>
      </c>
      <c r="H41" s="6">
        <v>336</v>
      </c>
      <c r="I41" s="4" t="s">
        <v>2106</v>
      </c>
      <c r="J41" s="4" t="s">
        <v>2107</v>
      </c>
      <c r="K41" s="4" t="s">
        <v>2108</v>
      </c>
      <c r="N41" s="4"/>
      <c r="O41" s="4"/>
      <c r="R41" s="4" t="s">
        <v>579</v>
      </c>
      <c r="S41" s="4" t="s">
        <v>576</v>
      </c>
      <c r="AD41">
        <v>31123</v>
      </c>
      <c r="AE41" t="s">
        <v>2830</v>
      </c>
      <c r="AF41" t="s">
        <v>2831</v>
      </c>
      <c r="AG41" t="s">
        <v>270</v>
      </c>
    </row>
    <row r="42" spans="1:33" x14ac:dyDescent="0.25">
      <c r="F42" s="6" t="s">
        <v>214</v>
      </c>
      <c r="G42" s="6" t="s">
        <v>215</v>
      </c>
      <c r="H42" s="6">
        <v>337</v>
      </c>
      <c r="I42" s="4" t="s">
        <v>2109</v>
      </c>
      <c r="J42" s="4" t="s">
        <v>2110</v>
      </c>
      <c r="K42" s="4" t="s">
        <v>2111</v>
      </c>
      <c r="N42" s="4"/>
      <c r="O42" s="4"/>
      <c r="R42" s="4" t="s">
        <v>584</v>
      </c>
      <c r="S42" s="4" t="s">
        <v>576</v>
      </c>
      <c r="AD42">
        <v>31124</v>
      </c>
      <c r="AE42" t="s">
        <v>2832</v>
      </c>
      <c r="AF42" t="s">
        <v>2833</v>
      </c>
      <c r="AG42" t="s">
        <v>116</v>
      </c>
    </row>
    <row r="43" spans="1:33" x14ac:dyDescent="0.25">
      <c r="F43" s="6" t="s">
        <v>216</v>
      </c>
      <c r="G43" s="6" t="s">
        <v>217</v>
      </c>
      <c r="H43" s="6">
        <v>224</v>
      </c>
      <c r="I43" s="4" t="s">
        <v>2112</v>
      </c>
      <c r="J43" s="4" t="s">
        <v>2113</v>
      </c>
      <c r="K43" s="4" t="s">
        <v>2114</v>
      </c>
      <c r="N43" s="4"/>
      <c r="O43" s="4"/>
      <c r="R43" s="4" t="s">
        <v>558</v>
      </c>
      <c r="S43" s="4" t="s">
        <v>534</v>
      </c>
      <c r="AD43">
        <v>31125</v>
      </c>
      <c r="AE43" t="s">
        <v>2834</v>
      </c>
      <c r="AF43" t="s">
        <v>2835</v>
      </c>
      <c r="AG43" t="s">
        <v>116</v>
      </c>
    </row>
    <row r="44" spans="1:33" x14ac:dyDescent="0.25">
      <c r="F44" s="6" t="s">
        <v>218</v>
      </c>
      <c r="G44" s="6" t="s">
        <v>219</v>
      </c>
      <c r="H44" s="6">
        <v>127</v>
      </c>
      <c r="I44" s="4" t="s">
        <v>174</v>
      </c>
      <c r="J44" s="4" t="s">
        <v>194</v>
      </c>
      <c r="K44" s="4" t="s">
        <v>2115</v>
      </c>
      <c r="N44" s="4"/>
      <c r="O44" s="4"/>
      <c r="R44" s="4" t="s">
        <v>541</v>
      </c>
      <c r="S44" s="4" t="s">
        <v>534</v>
      </c>
      <c r="AD44">
        <v>31126</v>
      </c>
      <c r="AE44" t="s">
        <v>2836</v>
      </c>
      <c r="AF44" t="s">
        <v>2837</v>
      </c>
      <c r="AG44" t="s">
        <v>113</v>
      </c>
    </row>
    <row r="45" spans="1:33" x14ac:dyDescent="0.25">
      <c r="A45" s="8"/>
      <c r="F45" s="6" t="s">
        <v>442</v>
      </c>
      <c r="G45" s="6" t="s">
        <v>1996</v>
      </c>
      <c r="H45" s="6">
        <v>281</v>
      </c>
      <c r="I45" s="4" t="s">
        <v>2116</v>
      </c>
      <c r="J45" s="4" t="s">
        <v>195</v>
      </c>
      <c r="K45" s="4" t="s">
        <v>2117</v>
      </c>
      <c r="N45" s="4"/>
      <c r="O45" s="4"/>
      <c r="R45" s="4" t="s">
        <v>548</v>
      </c>
      <c r="S45" s="4" t="s">
        <v>534</v>
      </c>
      <c r="AD45">
        <v>31133</v>
      </c>
      <c r="AE45" t="s">
        <v>2838</v>
      </c>
      <c r="AF45" t="s">
        <v>2839</v>
      </c>
      <c r="AG45" t="s">
        <v>302</v>
      </c>
    </row>
    <row r="46" spans="1:33" x14ac:dyDescent="0.25">
      <c r="F46" s="6" t="s">
        <v>220</v>
      </c>
      <c r="G46" s="6" t="s">
        <v>1870</v>
      </c>
      <c r="H46" s="6">
        <v>526</v>
      </c>
      <c r="I46" s="4" t="s">
        <v>2118</v>
      </c>
      <c r="J46" s="4" t="s">
        <v>197</v>
      </c>
      <c r="K46" s="4" t="s">
        <v>2119</v>
      </c>
      <c r="N46" s="4"/>
      <c r="O46" s="4"/>
      <c r="R46" s="4" t="s">
        <v>554</v>
      </c>
      <c r="S46" s="4" t="s">
        <v>534</v>
      </c>
      <c r="AD46">
        <v>31201</v>
      </c>
      <c r="AE46" t="s">
        <v>2840</v>
      </c>
      <c r="AF46" t="s">
        <v>2841</v>
      </c>
      <c r="AG46" t="s">
        <v>2842</v>
      </c>
    </row>
    <row r="47" spans="1:33" x14ac:dyDescent="0.25">
      <c r="F47" s="6" t="s">
        <v>221</v>
      </c>
      <c r="G47" s="6" t="s">
        <v>222</v>
      </c>
      <c r="H47" s="6">
        <v>128</v>
      </c>
      <c r="I47" s="4" t="s">
        <v>2120</v>
      </c>
      <c r="J47" s="4" t="s">
        <v>198</v>
      </c>
      <c r="K47" s="4" t="s">
        <v>2121</v>
      </c>
      <c r="N47" s="4"/>
      <c r="O47" s="4"/>
      <c r="R47" s="4" t="s">
        <v>556</v>
      </c>
      <c r="S47" s="4" t="s">
        <v>534</v>
      </c>
      <c r="AD47">
        <v>31202</v>
      </c>
      <c r="AE47" t="s">
        <v>2843</v>
      </c>
      <c r="AF47" t="s">
        <v>2844</v>
      </c>
      <c r="AG47" t="s">
        <v>2845</v>
      </c>
    </row>
    <row r="48" spans="1:33" x14ac:dyDescent="0.25">
      <c r="F48" s="6" t="s">
        <v>114</v>
      </c>
      <c r="G48" s="6" t="s">
        <v>223</v>
      </c>
      <c r="H48" s="6">
        <v>129</v>
      </c>
      <c r="I48" s="4" t="s">
        <v>2122</v>
      </c>
      <c r="J48" s="4" t="s">
        <v>2123</v>
      </c>
      <c r="K48" s="4" t="s">
        <v>2124</v>
      </c>
      <c r="N48" s="4"/>
      <c r="O48" s="4"/>
      <c r="R48" s="4" t="s">
        <v>537</v>
      </c>
      <c r="S48" s="4" t="s">
        <v>534</v>
      </c>
      <c r="AD48">
        <v>31203</v>
      </c>
      <c r="AE48" t="s">
        <v>2846</v>
      </c>
      <c r="AF48" t="s">
        <v>2847</v>
      </c>
      <c r="AG48" t="s">
        <v>2848</v>
      </c>
    </row>
    <row r="49" spans="6:33" x14ac:dyDescent="0.25">
      <c r="F49" s="6" t="s">
        <v>224</v>
      </c>
      <c r="G49" s="6" t="s">
        <v>225</v>
      </c>
      <c r="H49" s="6">
        <v>236</v>
      </c>
      <c r="I49" s="4" t="s">
        <v>2125</v>
      </c>
      <c r="J49" s="4" t="s">
        <v>200</v>
      </c>
      <c r="K49" s="4" t="s">
        <v>2126</v>
      </c>
      <c r="N49" s="4"/>
      <c r="O49" s="4"/>
      <c r="R49" s="4" t="s">
        <v>542</v>
      </c>
      <c r="S49" s="4" t="s">
        <v>534</v>
      </c>
      <c r="AD49">
        <v>31204</v>
      </c>
      <c r="AE49" t="s">
        <v>2849</v>
      </c>
      <c r="AF49" t="s">
        <v>2850</v>
      </c>
      <c r="AG49" t="s">
        <v>2851</v>
      </c>
    </row>
    <row r="50" spans="6:33" x14ac:dyDescent="0.25">
      <c r="F50" s="6" t="s">
        <v>226</v>
      </c>
      <c r="G50" s="6" t="s">
        <v>227</v>
      </c>
      <c r="H50" s="6">
        <v>237</v>
      </c>
      <c r="I50" s="4" t="s">
        <v>2127</v>
      </c>
      <c r="J50" s="4" t="s">
        <v>2128</v>
      </c>
      <c r="K50" s="4" t="s">
        <v>2129</v>
      </c>
      <c r="N50" s="4"/>
      <c r="O50" s="4"/>
      <c r="R50" s="4" t="s">
        <v>550</v>
      </c>
      <c r="S50" s="4" t="s">
        <v>534</v>
      </c>
      <c r="AD50">
        <v>31205</v>
      </c>
      <c r="AE50" t="s">
        <v>2852</v>
      </c>
      <c r="AF50" t="s">
        <v>2853</v>
      </c>
      <c r="AG50" t="s">
        <v>2854</v>
      </c>
    </row>
    <row r="51" spans="6:33" x14ac:dyDescent="0.25">
      <c r="F51" s="6" t="s">
        <v>228</v>
      </c>
      <c r="G51" s="6" t="s">
        <v>229</v>
      </c>
      <c r="H51" s="6">
        <v>430</v>
      </c>
      <c r="I51" s="4" t="s">
        <v>2130</v>
      </c>
      <c r="J51" s="4" t="s">
        <v>2131</v>
      </c>
      <c r="K51" s="4" t="s">
        <v>2132</v>
      </c>
      <c r="N51" s="4"/>
      <c r="O51" s="4"/>
      <c r="R51" s="4" t="s">
        <v>533</v>
      </c>
      <c r="S51" s="4" t="s">
        <v>534</v>
      </c>
      <c r="AD51">
        <v>31206</v>
      </c>
      <c r="AE51" t="s">
        <v>2855</v>
      </c>
      <c r="AF51" t="s">
        <v>2856</v>
      </c>
      <c r="AG51" t="s">
        <v>2857</v>
      </c>
    </row>
    <row r="52" spans="6:33" x14ac:dyDescent="0.25">
      <c r="F52" s="6" t="s">
        <v>230</v>
      </c>
      <c r="G52" s="6" t="s">
        <v>231</v>
      </c>
      <c r="H52" s="6">
        <v>238</v>
      </c>
      <c r="I52" s="4" t="s">
        <v>2133</v>
      </c>
      <c r="J52" s="4" t="s">
        <v>2134</v>
      </c>
      <c r="K52" s="4" t="s">
        <v>2135</v>
      </c>
      <c r="N52" s="4"/>
      <c r="O52" s="4"/>
      <c r="R52" s="4" t="s">
        <v>535</v>
      </c>
      <c r="S52" s="4" t="s">
        <v>534</v>
      </c>
      <c r="AD52">
        <v>31207</v>
      </c>
      <c r="AE52" t="s">
        <v>2858</v>
      </c>
      <c r="AF52" t="s">
        <v>2859</v>
      </c>
      <c r="AG52" t="s">
        <v>2860</v>
      </c>
    </row>
    <row r="53" spans="6:33" x14ac:dyDescent="0.25">
      <c r="F53" s="6" t="s">
        <v>232</v>
      </c>
      <c r="G53" s="6" t="s">
        <v>233</v>
      </c>
      <c r="H53" s="6">
        <v>340</v>
      </c>
      <c r="I53" s="4" t="s">
        <v>2136</v>
      </c>
      <c r="J53" s="4" t="s">
        <v>2137</v>
      </c>
      <c r="K53" s="4" t="s">
        <v>2138</v>
      </c>
      <c r="N53" s="4"/>
      <c r="O53" s="4"/>
      <c r="R53" s="4" t="s">
        <v>546</v>
      </c>
      <c r="S53" s="4" t="s">
        <v>534</v>
      </c>
      <c r="AD53">
        <v>31208</v>
      </c>
      <c r="AE53" t="s">
        <v>2861</v>
      </c>
      <c r="AF53" t="s">
        <v>2862</v>
      </c>
      <c r="AG53" t="s">
        <v>2863</v>
      </c>
    </row>
    <row r="54" spans="6:33" x14ac:dyDescent="0.25">
      <c r="F54" s="6" t="s">
        <v>111</v>
      </c>
      <c r="G54" s="6" t="s">
        <v>234</v>
      </c>
      <c r="H54" s="6">
        <v>134</v>
      </c>
      <c r="I54" s="4" t="s">
        <v>2139</v>
      </c>
      <c r="J54" s="4" t="s">
        <v>203</v>
      </c>
      <c r="K54" s="4" t="s">
        <v>2140</v>
      </c>
      <c r="N54" s="4"/>
      <c r="O54" s="4"/>
      <c r="R54" s="4" t="s">
        <v>552</v>
      </c>
      <c r="S54" s="4" t="s">
        <v>534</v>
      </c>
      <c r="AD54">
        <v>31209</v>
      </c>
      <c r="AE54" t="s">
        <v>2864</v>
      </c>
      <c r="AF54" t="s">
        <v>2865</v>
      </c>
      <c r="AG54" t="s">
        <v>2866</v>
      </c>
    </row>
    <row r="55" spans="6:33" x14ac:dyDescent="0.25">
      <c r="F55" s="6" t="s">
        <v>235</v>
      </c>
      <c r="G55" s="6" t="s">
        <v>1994</v>
      </c>
      <c r="H55" s="6">
        <v>168</v>
      </c>
      <c r="I55" s="4" t="s">
        <v>2141</v>
      </c>
      <c r="J55" s="4" t="s">
        <v>1867</v>
      </c>
      <c r="K55" s="4" t="s">
        <v>2142</v>
      </c>
      <c r="N55" s="4"/>
      <c r="O55" s="4"/>
      <c r="R55" s="4" t="s">
        <v>539</v>
      </c>
      <c r="S55" s="4" t="s">
        <v>534</v>
      </c>
      <c r="AD55">
        <v>31210</v>
      </c>
      <c r="AE55" t="s">
        <v>2867</v>
      </c>
      <c r="AF55" t="s">
        <v>2868</v>
      </c>
      <c r="AG55" t="s">
        <v>2869</v>
      </c>
    </row>
    <row r="56" spans="6:33" x14ac:dyDescent="0.25">
      <c r="F56" s="6" t="s">
        <v>236</v>
      </c>
      <c r="G56" s="6" t="s">
        <v>237</v>
      </c>
      <c r="H56" s="6">
        <v>345</v>
      </c>
      <c r="I56" s="4" t="s">
        <v>2143</v>
      </c>
      <c r="J56" s="4" t="s">
        <v>2144</v>
      </c>
      <c r="K56" s="4" t="s">
        <v>2145</v>
      </c>
      <c r="N56" s="4"/>
      <c r="O56" s="4"/>
      <c r="R56" s="4" t="s">
        <v>544</v>
      </c>
      <c r="S56" s="4" t="s">
        <v>534</v>
      </c>
      <c r="AD56">
        <v>31211</v>
      </c>
      <c r="AE56" t="s">
        <v>2870</v>
      </c>
      <c r="AF56" t="s">
        <v>2871</v>
      </c>
      <c r="AG56" t="s">
        <v>2872</v>
      </c>
    </row>
    <row r="57" spans="6:33" x14ac:dyDescent="0.25">
      <c r="F57" s="6" t="s">
        <v>238</v>
      </c>
      <c r="G57" s="6" t="s">
        <v>239</v>
      </c>
      <c r="H57" s="6">
        <v>261</v>
      </c>
      <c r="I57" s="4" t="s">
        <v>2146</v>
      </c>
      <c r="J57" s="4" t="s">
        <v>206</v>
      </c>
      <c r="K57" s="4" t="s">
        <v>2147</v>
      </c>
      <c r="N57" s="4"/>
      <c r="O57" s="4"/>
      <c r="R57" s="4" t="s">
        <v>591</v>
      </c>
      <c r="S57" s="4" t="s">
        <v>592</v>
      </c>
      <c r="AD57">
        <v>31212</v>
      </c>
      <c r="AE57" t="s">
        <v>2873</v>
      </c>
      <c r="AF57" t="s">
        <v>2874</v>
      </c>
      <c r="AG57" t="s">
        <v>2875</v>
      </c>
    </row>
    <row r="58" spans="6:33" x14ac:dyDescent="0.25">
      <c r="F58" s="6" t="s">
        <v>240</v>
      </c>
      <c r="G58" s="6" t="s">
        <v>241</v>
      </c>
      <c r="H58" s="6">
        <v>259</v>
      </c>
      <c r="I58" s="4" t="s">
        <v>1830</v>
      </c>
      <c r="J58" s="4" t="s">
        <v>2148</v>
      </c>
      <c r="K58" s="4" t="s">
        <v>2149</v>
      </c>
      <c r="N58" s="4"/>
      <c r="O58" s="4"/>
      <c r="R58" s="4" t="s">
        <v>593</v>
      </c>
      <c r="S58" s="4" t="s">
        <v>594</v>
      </c>
      <c r="AD58">
        <v>31213</v>
      </c>
      <c r="AE58" t="s">
        <v>2876</v>
      </c>
      <c r="AF58" t="s">
        <v>2877</v>
      </c>
      <c r="AG58" t="s">
        <v>2878</v>
      </c>
    </row>
    <row r="59" spans="6:33" x14ac:dyDescent="0.25">
      <c r="F59" s="6" t="s">
        <v>242</v>
      </c>
      <c r="G59" s="6" t="s">
        <v>243</v>
      </c>
      <c r="H59" s="6">
        <v>328</v>
      </c>
      <c r="I59" s="4" t="s">
        <v>1831</v>
      </c>
      <c r="J59" s="4" t="s">
        <v>2150</v>
      </c>
      <c r="K59" s="4" t="s">
        <v>2151</v>
      </c>
      <c r="N59" s="4"/>
      <c r="O59" s="4"/>
      <c r="R59" s="4" t="s">
        <v>595</v>
      </c>
      <c r="S59" s="4" t="s">
        <v>596</v>
      </c>
      <c r="AD59">
        <v>31222</v>
      </c>
      <c r="AE59" t="s">
        <v>2879</v>
      </c>
      <c r="AF59" t="s">
        <v>2880</v>
      </c>
      <c r="AG59" t="s">
        <v>2875</v>
      </c>
    </row>
    <row r="60" spans="6:33" x14ac:dyDescent="0.25">
      <c r="F60" s="6" t="s">
        <v>244</v>
      </c>
      <c r="G60" s="6" t="s">
        <v>245</v>
      </c>
      <c r="H60" s="6">
        <v>346</v>
      </c>
      <c r="I60" s="4" t="s">
        <v>300</v>
      </c>
      <c r="J60" s="4" t="s">
        <v>2152</v>
      </c>
      <c r="K60" s="4" t="s">
        <v>2153</v>
      </c>
      <c r="N60" s="4"/>
      <c r="O60" s="4"/>
      <c r="R60" s="4" t="s">
        <v>599</v>
      </c>
      <c r="S60" s="4" t="s">
        <v>600</v>
      </c>
      <c r="AD60">
        <v>31301</v>
      </c>
      <c r="AE60" t="s">
        <v>2881</v>
      </c>
      <c r="AF60" t="s">
        <v>2882</v>
      </c>
      <c r="AG60" t="s">
        <v>2883</v>
      </c>
    </row>
    <row r="61" spans="6:33" x14ac:dyDescent="0.25">
      <c r="F61" s="6" t="s">
        <v>246</v>
      </c>
      <c r="G61" s="6" t="s">
        <v>247</v>
      </c>
      <c r="H61" s="6">
        <v>347</v>
      </c>
      <c r="I61" s="4" t="s">
        <v>123</v>
      </c>
      <c r="J61" s="4" t="s">
        <v>207</v>
      </c>
      <c r="K61" s="4" t="s">
        <v>2154</v>
      </c>
      <c r="N61" s="4"/>
      <c r="O61" s="4"/>
      <c r="R61" s="4" t="s">
        <v>601</v>
      </c>
      <c r="S61" s="4" t="s">
        <v>602</v>
      </c>
      <c r="AD61">
        <v>31302</v>
      </c>
      <c r="AE61" t="s">
        <v>2884</v>
      </c>
      <c r="AF61" t="s">
        <v>2885</v>
      </c>
      <c r="AG61" t="s">
        <v>2886</v>
      </c>
    </row>
    <row r="62" spans="6:33" x14ac:dyDescent="0.25">
      <c r="F62" s="6" t="s">
        <v>1871</v>
      </c>
      <c r="G62" s="6" t="s">
        <v>1872</v>
      </c>
      <c r="H62" s="6">
        <v>411</v>
      </c>
      <c r="I62" s="4" t="s">
        <v>2155</v>
      </c>
      <c r="J62" s="4" t="s">
        <v>209</v>
      </c>
      <c r="K62" s="4" t="s">
        <v>2156</v>
      </c>
      <c r="N62" s="4"/>
      <c r="O62" s="4"/>
      <c r="R62" s="4" t="s">
        <v>597</v>
      </c>
      <c r="S62" s="4" t="s">
        <v>2584</v>
      </c>
      <c r="AD62">
        <v>31303</v>
      </c>
      <c r="AE62" t="s">
        <v>2887</v>
      </c>
      <c r="AF62" t="s">
        <v>2888</v>
      </c>
      <c r="AG62" t="s">
        <v>2889</v>
      </c>
    </row>
    <row r="63" spans="6:33" x14ac:dyDescent="0.25">
      <c r="F63" s="6" t="s">
        <v>248</v>
      </c>
      <c r="G63" s="6" t="s">
        <v>249</v>
      </c>
      <c r="H63" s="6">
        <v>436</v>
      </c>
      <c r="I63" s="4" t="s">
        <v>210</v>
      </c>
      <c r="J63" s="4" t="s">
        <v>2157</v>
      </c>
      <c r="K63" s="4" t="s">
        <v>2158</v>
      </c>
      <c r="N63" s="4"/>
      <c r="O63" s="4"/>
      <c r="R63" s="4" t="s">
        <v>598</v>
      </c>
      <c r="S63" s="4" t="s">
        <v>2585</v>
      </c>
      <c r="AD63">
        <v>31304</v>
      </c>
      <c r="AE63" t="s">
        <v>2890</v>
      </c>
      <c r="AF63" t="s">
        <v>2891</v>
      </c>
      <c r="AG63" t="s">
        <v>2892</v>
      </c>
    </row>
    <row r="64" spans="6:33" x14ac:dyDescent="0.25">
      <c r="F64" s="6" t="s">
        <v>250</v>
      </c>
      <c r="G64" s="6" t="s">
        <v>251</v>
      </c>
      <c r="H64" s="6">
        <v>437</v>
      </c>
      <c r="I64" s="4" t="s">
        <v>211</v>
      </c>
      <c r="J64" s="4" t="s">
        <v>1869</v>
      </c>
      <c r="K64" s="4" t="s">
        <v>2159</v>
      </c>
      <c r="N64" s="4"/>
      <c r="O64" s="4"/>
      <c r="R64" s="4" t="s">
        <v>603</v>
      </c>
      <c r="S64" s="4" t="s">
        <v>604</v>
      </c>
      <c r="AD64">
        <v>31305</v>
      </c>
      <c r="AE64" t="s">
        <v>2893</v>
      </c>
      <c r="AF64" t="s">
        <v>2894</v>
      </c>
      <c r="AG64" t="s">
        <v>2895</v>
      </c>
    </row>
    <row r="65" spans="6:33" x14ac:dyDescent="0.25">
      <c r="F65" s="6" t="s">
        <v>252</v>
      </c>
      <c r="G65" s="6" t="s">
        <v>253</v>
      </c>
      <c r="H65" s="6">
        <v>438</v>
      </c>
      <c r="I65" s="4" t="s">
        <v>2160</v>
      </c>
      <c r="J65" s="4" t="s">
        <v>213</v>
      </c>
      <c r="K65" s="4" t="s">
        <v>2161</v>
      </c>
      <c r="N65" s="4"/>
      <c r="O65" s="4"/>
      <c r="R65" s="4" t="s">
        <v>606</v>
      </c>
      <c r="S65" s="4" t="s">
        <v>2586</v>
      </c>
      <c r="AD65">
        <v>31306</v>
      </c>
      <c r="AE65" t="s">
        <v>2896</v>
      </c>
      <c r="AF65" t="s">
        <v>2897</v>
      </c>
      <c r="AG65" t="s">
        <v>2898</v>
      </c>
    </row>
    <row r="66" spans="6:33" x14ac:dyDescent="0.25">
      <c r="F66" s="6" t="s">
        <v>255</v>
      </c>
      <c r="G66" s="6" t="s">
        <v>256</v>
      </c>
      <c r="H66" s="6">
        <v>135</v>
      </c>
      <c r="I66" s="4" t="s">
        <v>2162</v>
      </c>
      <c r="J66" s="4" t="s">
        <v>215</v>
      </c>
      <c r="K66" s="4" t="s">
        <v>2163</v>
      </c>
      <c r="N66" s="4"/>
      <c r="O66" s="4"/>
      <c r="R66" s="4" t="s">
        <v>607</v>
      </c>
      <c r="S66" s="4" t="s">
        <v>608</v>
      </c>
      <c r="AD66">
        <v>31307</v>
      </c>
      <c r="AE66" t="s">
        <v>2899</v>
      </c>
      <c r="AF66" t="s">
        <v>2900</v>
      </c>
      <c r="AG66" t="s">
        <v>2901</v>
      </c>
    </row>
    <row r="67" spans="6:33" x14ac:dyDescent="0.25">
      <c r="F67" s="6" t="s">
        <v>254</v>
      </c>
      <c r="G67" s="6" t="s">
        <v>1997</v>
      </c>
      <c r="H67" s="6">
        <v>439</v>
      </c>
      <c r="I67" s="4" t="s">
        <v>2164</v>
      </c>
      <c r="J67" s="4" t="s">
        <v>217</v>
      </c>
      <c r="K67" s="4" t="s">
        <v>2165</v>
      </c>
      <c r="N67" s="4"/>
      <c r="O67" s="4"/>
      <c r="R67" s="4" t="s">
        <v>609</v>
      </c>
      <c r="S67" s="4" t="s">
        <v>610</v>
      </c>
      <c r="AD67">
        <v>31308</v>
      </c>
      <c r="AE67" t="s">
        <v>2902</v>
      </c>
      <c r="AF67" t="s">
        <v>2903</v>
      </c>
      <c r="AG67" t="s">
        <v>2904</v>
      </c>
    </row>
    <row r="68" spans="6:33" x14ac:dyDescent="0.25">
      <c r="F68" s="6" t="s">
        <v>257</v>
      </c>
      <c r="G68" s="6" t="s">
        <v>258</v>
      </c>
      <c r="H68" s="6">
        <v>136</v>
      </c>
      <c r="I68" s="4" t="s">
        <v>218</v>
      </c>
      <c r="J68" s="4" t="s">
        <v>219</v>
      </c>
      <c r="K68" s="4" t="s">
        <v>2166</v>
      </c>
      <c r="N68" s="4"/>
      <c r="O68" s="4"/>
      <c r="R68" s="4" t="s">
        <v>611</v>
      </c>
      <c r="S68" s="4" t="s">
        <v>612</v>
      </c>
      <c r="AD68">
        <v>31309</v>
      </c>
      <c r="AE68" t="s">
        <v>2905</v>
      </c>
      <c r="AF68" t="s">
        <v>2906</v>
      </c>
      <c r="AG68" t="s">
        <v>2907</v>
      </c>
    </row>
    <row r="69" spans="6:33" x14ac:dyDescent="0.25">
      <c r="F69" s="6" t="s">
        <v>259</v>
      </c>
      <c r="G69" s="6" t="s">
        <v>260</v>
      </c>
      <c r="H69" s="6">
        <v>441</v>
      </c>
      <c r="I69" s="4" t="s">
        <v>2167</v>
      </c>
      <c r="J69" s="4" t="s">
        <v>1996</v>
      </c>
      <c r="K69" s="4" t="s">
        <v>2168</v>
      </c>
      <c r="N69" s="4"/>
      <c r="O69" s="4"/>
      <c r="R69" s="4" t="s">
        <v>613</v>
      </c>
      <c r="S69" s="4" t="s">
        <v>614</v>
      </c>
      <c r="AD69">
        <v>31310</v>
      </c>
      <c r="AE69" t="s">
        <v>2908</v>
      </c>
      <c r="AF69" t="s">
        <v>2909</v>
      </c>
      <c r="AG69" t="s">
        <v>2910</v>
      </c>
    </row>
    <row r="70" spans="6:33" x14ac:dyDescent="0.25">
      <c r="F70" s="6" t="s">
        <v>115</v>
      </c>
      <c r="G70" s="6" t="s">
        <v>261</v>
      </c>
      <c r="H70" s="6">
        <v>137</v>
      </c>
      <c r="I70" s="4" t="s">
        <v>2169</v>
      </c>
      <c r="J70" s="4" t="s">
        <v>2170</v>
      </c>
      <c r="K70" s="4" t="s">
        <v>2171</v>
      </c>
      <c r="N70" s="4"/>
      <c r="O70" s="4"/>
      <c r="R70" s="4" t="s">
        <v>615</v>
      </c>
      <c r="S70" s="4" t="s">
        <v>616</v>
      </c>
      <c r="AD70">
        <v>31311</v>
      </c>
      <c r="AE70" t="s">
        <v>2911</v>
      </c>
      <c r="AF70" t="s">
        <v>2912</v>
      </c>
      <c r="AG70" t="s">
        <v>2913</v>
      </c>
    </row>
    <row r="71" spans="6:33" x14ac:dyDescent="0.25">
      <c r="F71" s="6" t="s">
        <v>262</v>
      </c>
      <c r="G71" s="6" t="s">
        <v>263</v>
      </c>
      <c r="H71" s="6">
        <v>355</v>
      </c>
      <c r="I71" s="4" t="s">
        <v>2172</v>
      </c>
      <c r="J71" s="4" t="s">
        <v>2173</v>
      </c>
      <c r="K71" s="4" t="s">
        <v>2174</v>
      </c>
      <c r="N71" s="4"/>
      <c r="O71" s="4"/>
      <c r="R71" s="4" t="s">
        <v>617</v>
      </c>
      <c r="S71" s="4" t="s">
        <v>618</v>
      </c>
      <c r="AD71">
        <v>31312</v>
      </c>
      <c r="AE71" t="s">
        <v>2914</v>
      </c>
      <c r="AF71" t="s">
        <v>2915</v>
      </c>
      <c r="AG71" t="s">
        <v>2916</v>
      </c>
    </row>
    <row r="72" spans="6:33" x14ac:dyDescent="0.25">
      <c r="F72" s="6" t="s">
        <v>264</v>
      </c>
      <c r="G72" s="6" t="s">
        <v>265</v>
      </c>
      <c r="H72" s="6">
        <v>442</v>
      </c>
      <c r="I72" s="4" t="s">
        <v>220</v>
      </c>
      <c r="J72" s="4" t="s">
        <v>1870</v>
      </c>
      <c r="K72" s="4" t="s">
        <v>2175</v>
      </c>
      <c r="N72" s="4"/>
      <c r="O72" s="4"/>
      <c r="R72" s="4" t="s">
        <v>619</v>
      </c>
      <c r="S72" s="4" t="s">
        <v>620</v>
      </c>
      <c r="AD72">
        <v>31313</v>
      </c>
      <c r="AE72" t="s">
        <v>2917</v>
      </c>
      <c r="AF72" t="s">
        <v>2918</v>
      </c>
      <c r="AG72" t="s">
        <v>2919</v>
      </c>
    </row>
    <row r="73" spans="6:33" x14ac:dyDescent="0.25">
      <c r="F73" s="6" t="s">
        <v>266</v>
      </c>
      <c r="G73" s="6" t="s">
        <v>267</v>
      </c>
      <c r="H73" s="6">
        <v>421</v>
      </c>
      <c r="I73" s="4" t="s">
        <v>221</v>
      </c>
      <c r="J73" s="4" t="s">
        <v>222</v>
      </c>
      <c r="K73" s="4" t="s">
        <v>2176</v>
      </c>
      <c r="N73" s="4"/>
      <c r="O73" s="4"/>
      <c r="R73" s="4" t="s">
        <v>621</v>
      </c>
      <c r="S73" s="4" t="s">
        <v>622</v>
      </c>
      <c r="AD73">
        <v>31401</v>
      </c>
      <c r="AE73" t="s">
        <v>2920</v>
      </c>
      <c r="AF73" t="s">
        <v>2921</v>
      </c>
      <c r="AG73" t="s">
        <v>2922</v>
      </c>
    </row>
    <row r="74" spans="6:33" x14ac:dyDescent="0.25">
      <c r="F74" s="6" t="s">
        <v>268</v>
      </c>
      <c r="G74" s="6" t="s">
        <v>269</v>
      </c>
      <c r="H74" s="6">
        <v>445</v>
      </c>
      <c r="I74" s="4" t="s">
        <v>340</v>
      </c>
      <c r="J74" s="4" t="s">
        <v>2177</v>
      </c>
      <c r="K74" s="4" t="s">
        <v>2178</v>
      </c>
      <c r="N74" s="4"/>
      <c r="O74" s="4"/>
      <c r="R74" s="4" t="s">
        <v>623</v>
      </c>
      <c r="S74" s="4" t="s">
        <v>624</v>
      </c>
      <c r="AD74">
        <v>31402</v>
      </c>
      <c r="AE74" t="s">
        <v>2923</v>
      </c>
      <c r="AF74" t="s">
        <v>2924</v>
      </c>
      <c r="AG74" t="s">
        <v>2922</v>
      </c>
    </row>
    <row r="75" spans="6:33" x14ac:dyDescent="0.25">
      <c r="F75" s="6" t="s">
        <v>270</v>
      </c>
      <c r="G75" s="6" t="s">
        <v>1873</v>
      </c>
      <c r="H75" s="6">
        <v>446</v>
      </c>
      <c r="I75" s="4" t="s">
        <v>2179</v>
      </c>
      <c r="J75" s="4" t="s">
        <v>223</v>
      </c>
      <c r="K75" s="4" t="s">
        <v>2180</v>
      </c>
      <c r="N75" s="4"/>
      <c r="O75" s="4"/>
      <c r="R75" s="4" t="s">
        <v>625</v>
      </c>
      <c r="S75" s="4" t="s">
        <v>2587</v>
      </c>
      <c r="AD75">
        <v>31403</v>
      </c>
      <c r="AE75" t="s">
        <v>2925</v>
      </c>
      <c r="AF75" t="s">
        <v>2926</v>
      </c>
      <c r="AG75" t="s">
        <v>2922</v>
      </c>
    </row>
    <row r="76" spans="6:33" x14ac:dyDescent="0.25">
      <c r="F76" s="6" t="s">
        <v>271</v>
      </c>
      <c r="G76" s="6" t="s">
        <v>272</v>
      </c>
      <c r="H76" s="6">
        <v>262</v>
      </c>
      <c r="I76" s="4" t="s">
        <v>2181</v>
      </c>
      <c r="J76" s="4" t="s">
        <v>2182</v>
      </c>
      <c r="K76" s="4" t="s">
        <v>2183</v>
      </c>
      <c r="N76" s="4"/>
      <c r="O76" s="4"/>
      <c r="R76" s="4" t="s">
        <v>626</v>
      </c>
      <c r="S76" s="4" t="s">
        <v>627</v>
      </c>
      <c r="AD76">
        <v>31411</v>
      </c>
      <c r="AE76" t="s">
        <v>2927</v>
      </c>
      <c r="AF76" t="s">
        <v>2928</v>
      </c>
      <c r="AG76" t="s">
        <v>2929</v>
      </c>
    </row>
    <row r="77" spans="6:33" x14ac:dyDescent="0.25">
      <c r="F77" s="6" t="s">
        <v>273</v>
      </c>
      <c r="G77" s="6" t="s">
        <v>274</v>
      </c>
      <c r="H77" s="6">
        <v>348</v>
      </c>
      <c r="I77" s="4" t="s">
        <v>2184</v>
      </c>
      <c r="J77" s="4" t="s">
        <v>2185</v>
      </c>
      <c r="K77" s="4" t="s">
        <v>2186</v>
      </c>
      <c r="N77" s="4"/>
      <c r="O77" s="4"/>
      <c r="R77" s="4" t="s">
        <v>1532</v>
      </c>
      <c r="S77" s="4" t="s">
        <v>2588</v>
      </c>
      <c r="AD77">
        <v>31412</v>
      </c>
      <c r="AE77" t="s">
        <v>2930</v>
      </c>
      <c r="AF77" t="s">
        <v>2931</v>
      </c>
      <c r="AG77" t="s">
        <v>2929</v>
      </c>
    </row>
    <row r="78" spans="6:33" x14ac:dyDescent="0.25">
      <c r="F78" s="6" t="s">
        <v>275</v>
      </c>
      <c r="G78" s="6" t="s">
        <v>1874</v>
      </c>
      <c r="H78" s="6">
        <v>242</v>
      </c>
      <c r="I78" s="4" t="s">
        <v>2187</v>
      </c>
      <c r="J78" s="4" t="s">
        <v>2188</v>
      </c>
      <c r="K78" s="4" t="s">
        <v>2189</v>
      </c>
      <c r="N78" s="4"/>
      <c r="O78" s="4"/>
      <c r="R78" s="4" t="s">
        <v>628</v>
      </c>
      <c r="S78" s="4" t="s">
        <v>629</v>
      </c>
      <c r="AD78">
        <v>31413</v>
      </c>
      <c r="AE78" t="s">
        <v>2932</v>
      </c>
      <c r="AF78" t="s">
        <v>2933</v>
      </c>
      <c r="AG78" t="s">
        <v>2929</v>
      </c>
    </row>
    <row r="79" spans="6:33" x14ac:dyDescent="0.25">
      <c r="F79" s="6" t="s">
        <v>1995</v>
      </c>
      <c r="G79" s="6" t="s">
        <v>276</v>
      </c>
      <c r="H79" s="6">
        <v>444</v>
      </c>
      <c r="I79" s="4" t="s">
        <v>2190</v>
      </c>
      <c r="J79" s="4" t="s">
        <v>225</v>
      </c>
      <c r="K79" s="4" t="s">
        <v>2191</v>
      </c>
      <c r="N79" s="4"/>
      <c r="O79" s="4"/>
      <c r="R79" s="4" t="s">
        <v>631</v>
      </c>
      <c r="S79" s="4" t="s">
        <v>632</v>
      </c>
      <c r="AD79">
        <v>31421</v>
      </c>
      <c r="AE79" t="s">
        <v>2934</v>
      </c>
      <c r="AF79" t="s">
        <v>2935</v>
      </c>
      <c r="AG79" t="s">
        <v>2936</v>
      </c>
    </row>
    <row r="80" spans="6:33" x14ac:dyDescent="0.25">
      <c r="F80" s="6" t="s">
        <v>277</v>
      </c>
      <c r="G80" s="6" t="s">
        <v>278</v>
      </c>
      <c r="H80" s="6">
        <v>447</v>
      </c>
      <c r="I80" s="4" t="s">
        <v>2192</v>
      </c>
      <c r="J80" s="4" t="s">
        <v>227</v>
      </c>
      <c r="K80" s="4" t="s">
        <v>2193</v>
      </c>
      <c r="N80" s="4"/>
      <c r="O80" s="4"/>
      <c r="R80" s="4" t="s">
        <v>633</v>
      </c>
      <c r="S80" s="4" t="s">
        <v>634</v>
      </c>
      <c r="AD80">
        <v>31422</v>
      </c>
      <c r="AE80" t="s">
        <v>2937</v>
      </c>
      <c r="AF80" t="s">
        <v>2938</v>
      </c>
      <c r="AG80" t="s">
        <v>2936</v>
      </c>
    </row>
    <row r="81" spans="6:33" x14ac:dyDescent="0.25">
      <c r="F81" s="6" t="s">
        <v>279</v>
      </c>
      <c r="G81" s="6" t="s">
        <v>280</v>
      </c>
      <c r="H81" s="6">
        <v>243</v>
      </c>
      <c r="I81" s="4" t="s">
        <v>2194</v>
      </c>
      <c r="J81" s="4" t="s">
        <v>229</v>
      </c>
      <c r="K81" s="4" t="s">
        <v>2195</v>
      </c>
      <c r="N81" s="4"/>
      <c r="O81" s="4"/>
      <c r="R81" s="4" t="s">
        <v>635</v>
      </c>
      <c r="S81" s="4" t="s">
        <v>636</v>
      </c>
      <c r="AD81">
        <v>31423</v>
      </c>
      <c r="AE81" t="s">
        <v>2939</v>
      </c>
      <c r="AF81" t="s">
        <v>2940</v>
      </c>
      <c r="AG81" t="s">
        <v>2936</v>
      </c>
    </row>
    <row r="82" spans="6:33" x14ac:dyDescent="0.25">
      <c r="F82" s="6" t="s">
        <v>281</v>
      </c>
      <c r="G82" s="6" t="s">
        <v>282</v>
      </c>
      <c r="H82" s="6">
        <v>450</v>
      </c>
      <c r="I82" s="4" t="s">
        <v>2196</v>
      </c>
      <c r="J82" s="4" t="s">
        <v>231</v>
      </c>
      <c r="K82" s="4" t="s">
        <v>2197</v>
      </c>
      <c r="N82" s="4"/>
      <c r="O82" s="4"/>
      <c r="R82" s="4" t="s">
        <v>637</v>
      </c>
      <c r="S82" s="4" t="s">
        <v>638</v>
      </c>
      <c r="AD82">
        <v>31431</v>
      </c>
      <c r="AE82" t="s">
        <v>2941</v>
      </c>
      <c r="AF82" t="s">
        <v>2942</v>
      </c>
      <c r="AG82" t="s">
        <v>2943</v>
      </c>
    </row>
    <row r="83" spans="6:33" x14ac:dyDescent="0.25">
      <c r="F83" s="6" t="s">
        <v>283</v>
      </c>
      <c r="G83" s="6" t="s">
        <v>284</v>
      </c>
      <c r="H83" s="6">
        <v>530</v>
      </c>
      <c r="I83" s="4" t="s">
        <v>2198</v>
      </c>
      <c r="J83" s="4" t="s">
        <v>2199</v>
      </c>
      <c r="K83" s="4" t="s">
        <v>2200</v>
      </c>
      <c r="N83" s="4"/>
      <c r="O83" s="4"/>
      <c r="R83" s="4" t="s">
        <v>641</v>
      </c>
      <c r="S83" s="4" t="s">
        <v>640</v>
      </c>
      <c r="AD83">
        <v>31432</v>
      </c>
      <c r="AE83" t="s">
        <v>2944</v>
      </c>
      <c r="AF83" t="s">
        <v>2945</v>
      </c>
      <c r="AG83" t="s">
        <v>2943</v>
      </c>
    </row>
    <row r="84" spans="6:33" x14ac:dyDescent="0.25">
      <c r="F84" s="6" t="s">
        <v>285</v>
      </c>
      <c r="G84" s="6" t="s">
        <v>286</v>
      </c>
      <c r="H84" s="6">
        <v>349</v>
      </c>
      <c r="I84" s="4" t="s">
        <v>2201</v>
      </c>
      <c r="J84" s="4" t="s">
        <v>233</v>
      </c>
      <c r="K84" s="4" t="s">
        <v>2202</v>
      </c>
      <c r="N84" s="4"/>
      <c r="O84" s="4"/>
      <c r="R84" s="4" t="s">
        <v>639</v>
      </c>
      <c r="S84" s="4" t="s">
        <v>640</v>
      </c>
      <c r="AD84">
        <v>31433</v>
      </c>
      <c r="AE84" t="s">
        <v>2946</v>
      </c>
      <c r="AF84" t="s">
        <v>2947</v>
      </c>
      <c r="AG84" t="s">
        <v>2943</v>
      </c>
    </row>
    <row r="85" spans="6:33" x14ac:dyDescent="0.25">
      <c r="F85" s="6" t="s">
        <v>287</v>
      </c>
      <c r="G85" s="6" t="s">
        <v>288</v>
      </c>
      <c r="H85" s="6">
        <v>244</v>
      </c>
      <c r="I85" s="4" t="s">
        <v>2203</v>
      </c>
      <c r="J85" s="4" t="s">
        <v>234</v>
      </c>
      <c r="K85" s="4" t="s">
        <v>2204</v>
      </c>
      <c r="N85" s="4"/>
      <c r="O85" s="4"/>
      <c r="R85" s="4" t="s">
        <v>642</v>
      </c>
      <c r="S85" s="4" t="s">
        <v>643</v>
      </c>
      <c r="AD85">
        <v>31441</v>
      </c>
      <c r="AE85" t="s">
        <v>2948</v>
      </c>
      <c r="AF85" t="s">
        <v>2949</v>
      </c>
      <c r="AG85" t="s">
        <v>2950</v>
      </c>
    </row>
    <row r="86" spans="6:33" x14ac:dyDescent="0.25">
      <c r="F86" s="6" t="s">
        <v>1830</v>
      </c>
      <c r="G86" s="6" t="s">
        <v>1875</v>
      </c>
      <c r="H86" s="6">
        <v>246</v>
      </c>
      <c r="I86" s="4" t="s">
        <v>2205</v>
      </c>
      <c r="J86" s="4" t="s">
        <v>2206</v>
      </c>
      <c r="K86" s="4" t="s">
        <v>2207</v>
      </c>
      <c r="N86" s="4"/>
      <c r="O86" s="4"/>
      <c r="R86" s="4" t="s">
        <v>644</v>
      </c>
      <c r="S86" s="4" t="s">
        <v>645</v>
      </c>
      <c r="AD86">
        <v>31442</v>
      </c>
      <c r="AE86" t="s">
        <v>2951</v>
      </c>
      <c r="AF86" t="s">
        <v>2952</v>
      </c>
      <c r="AG86" t="s">
        <v>2950</v>
      </c>
    </row>
    <row r="87" spans="6:33" x14ac:dyDescent="0.25">
      <c r="F87" s="6" t="s">
        <v>289</v>
      </c>
      <c r="G87" s="6" t="s">
        <v>290</v>
      </c>
      <c r="H87" s="6">
        <v>245</v>
      </c>
      <c r="I87" s="4" t="s">
        <v>2208</v>
      </c>
      <c r="J87" s="4" t="s">
        <v>2209</v>
      </c>
      <c r="K87" s="4" t="s">
        <v>2210</v>
      </c>
      <c r="N87" s="4"/>
      <c r="O87" s="4"/>
      <c r="R87" s="4" t="s">
        <v>1329</v>
      </c>
      <c r="S87" s="4" t="s">
        <v>1330</v>
      </c>
      <c r="AD87">
        <v>31443</v>
      </c>
      <c r="AE87" t="s">
        <v>2953</v>
      </c>
      <c r="AF87" t="s">
        <v>2954</v>
      </c>
      <c r="AG87" t="s">
        <v>2950</v>
      </c>
    </row>
    <row r="88" spans="6:33" x14ac:dyDescent="0.25">
      <c r="F88" s="6" t="s">
        <v>292</v>
      </c>
      <c r="G88" s="6" t="s">
        <v>293</v>
      </c>
      <c r="H88" s="6">
        <v>150</v>
      </c>
      <c r="I88" s="4" t="s">
        <v>2211</v>
      </c>
      <c r="J88" s="4" t="s">
        <v>2212</v>
      </c>
      <c r="K88" s="4" t="s">
        <v>2213</v>
      </c>
      <c r="N88" s="4"/>
      <c r="O88" s="4"/>
      <c r="R88" s="4" t="s">
        <v>646</v>
      </c>
      <c r="S88" s="4" t="s">
        <v>647</v>
      </c>
      <c r="AD88">
        <v>31451</v>
      </c>
      <c r="AE88" t="s">
        <v>2955</v>
      </c>
      <c r="AF88" t="s">
        <v>2956</v>
      </c>
      <c r="AG88" t="s">
        <v>2957</v>
      </c>
    </row>
    <row r="89" spans="6:33" x14ac:dyDescent="0.25">
      <c r="F89" s="6" t="s">
        <v>294</v>
      </c>
      <c r="G89" s="6" t="s">
        <v>295</v>
      </c>
      <c r="H89" s="6">
        <v>130</v>
      </c>
      <c r="I89" s="4" t="s">
        <v>2214</v>
      </c>
      <c r="J89" s="4" t="s">
        <v>237</v>
      </c>
      <c r="K89" s="4" t="s">
        <v>2215</v>
      </c>
      <c r="N89" s="4"/>
      <c r="O89" s="4"/>
      <c r="R89" s="4" t="s">
        <v>650</v>
      </c>
      <c r="S89" s="4" t="s">
        <v>651</v>
      </c>
      <c r="AD89">
        <v>31452</v>
      </c>
      <c r="AE89" t="s">
        <v>2958</v>
      </c>
      <c r="AF89" t="s">
        <v>2959</v>
      </c>
      <c r="AG89" t="s">
        <v>2957</v>
      </c>
    </row>
    <row r="90" spans="6:33" x14ac:dyDescent="0.25">
      <c r="F90" s="6" t="s">
        <v>296</v>
      </c>
      <c r="G90" s="6" t="s">
        <v>297</v>
      </c>
      <c r="H90" s="6">
        <v>351</v>
      </c>
      <c r="I90" s="4" t="s">
        <v>2216</v>
      </c>
      <c r="J90" s="4" t="s">
        <v>2217</v>
      </c>
      <c r="K90" s="4" t="s">
        <v>2218</v>
      </c>
      <c r="N90" s="4"/>
      <c r="O90" s="4"/>
      <c r="R90" s="4" t="s">
        <v>648</v>
      </c>
      <c r="S90" s="4" t="s">
        <v>649</v>
      </c>
      <c r="AD90">
        <v>31453</v>
      </c>
      <c r="AE90" t="s">
        <v>2960</v>
      </c>
      <c r="AF90" t="s">
        <v>2961</v>
      </c>
      <c r="AG90" t="s">
        <v>2957</v>
      </c>
    </row>
    <row r="91" spans="6:33" x14ac:dyDescent="0.25">
      <c r="F91" s="6" t="s">
        <v>298</v>
      </c>
      <c r="G91" s="6" t="s">
        <v>299</v>
      </c>
      <c r="H91" s="6">
        <v>448</v>
      </c>
      <c r="I91" s="4" t="s">
        <v>2219</v>
      </c>
      <c r="J91" s="4" t="s">
        <v>239</v>
      </c>
      <c r="K91" s="4" t="s">
        <v>2220</v>
      </c>
      <c r="N91" s="4"/>
      <c r="O91" s="4"/>
      <c r="R91" s="4" t="s">
        <v>652</v>
      </c>
      <c r="S91" s="4" t="s">
        <v>653</v>
      </c>
      <c r="AD91">
        <v>31461</v>
      </c>
      <c r="AE91" t="s">
        <v>2962</v>
      </c>
      <c r="AF91" t="s">
        <v>2963</v>
      </c>
      <c r="AG91" t="s">
        <v>2964</v>
      </c>
    </row>
    <row r="92" spans="6:33" x14ac:dyDescent="0.25">
      <c r="F92" s="6" t="s">
        <v>300</v>
      </c>
      <c r="G92" s="6" t="s">
        <v>301</v>
      </c>
      <c r="H92" s="6">
        <v>449</v>
      </c>
      <c r="I92" s="4" t="s">
        <v>2221</v>
      </c>
      <c r="J92" s="4" t="s">
        <v>241</v>
      </c>
      <c r="K92" s="4" t="s">
        <v>2222</v>
      </c>
      <c r="N92" s="4"/>
      <c r="O92" s="4"/>
      <c r="R92" s="4" t="s">
        <v>654</v>
      </c>
      <c r="S92" s="4" t="s">
        <v>655</v>
      </c>
      <c r="AD92">
        <v>31462</v>
      </c>
      <c r="AE92" t="s">
        <v>2965</v>
      </c>
      <c r="AF92" t="s">
        <v>2966</v>
      </c>
      <c r="AG92" t="s">
        <v>2964</v>
      </c>
    </row>
    <row r="93" spans="6:33" x14ac:dyDescent="0.25">
      <c r="F93" s="6" t="s">
        <v>302</v>
      </c>
      <c r="G93" s="6" t="s">
        <v>303</v>
      </c>
      <c r="H93" s="6">
        <v>226</v>
      </c>
      <c r="I93" s="4" t="s">
        <v>242</v>
      </c>
      <c r="J93" s="4" t="s">
        <v>243</v>
      </c>
      <c r="K93" s="4" t="s">
        <v>2223</v>
      </c>
      <c r="N93" s="4"/>
      <c r="O93" s="4"/>
      <c r="R93" s="4" t="s">
        <v>656</v>
      </c>
      <c r="S93" s="4" t="s">
        <v>657</v>
      </c>
      <c r="AD93">
        <v>31463</v>
      </c>
      <c r="AE93" t="s">
        <v>2967</v>
      </c>
      <c r="AF93" t="s">
        <v>2968</v>
      </c>
      <c r="AG93" t="s">
        <v>2964</v>
      </c>
    </row>
    <row r="94" spans="6:33" x14ac:dyDescent="0.25">
      <c r="F94" s="6" t="s">
        <v>304</v>
      </c>
      <c r="G94" s="6" t="s">
        <v>305</v>
      </c>
      <c r="H94" s="6">
        <v>139</v>
      </c>
      <c r="I94" s="4" t="s">
        <v>2224</v>
      </c>
      <c r="J94" s="4" t="s">
        <v>245</v>
      </c>
      <c r="K94" s="4" t="s">
        <v>2225</v>
      </c>
      <c r="N94" s="4"/>
      <c r="O94" s="4"/>
      <c r="R94" s="4" t="s">
        <v>658</v>
      </c>
      <c r="S94" s="4" t="s">
        <v>659</v>
      </c>
      <c r="AD94">
        <v>31501</v>
      </c>
      <c r="AE94" t="s">
        <v>2969</v>
      </c>
      <c r="AF94" t="s">
        <v>2970</v>
      </c>
      <c r="AG94" t="s">
        <v>2971</v>
      </c>
    </row>
    <row r="95" spans="6:33" x14ac:dyDescent="0.25">
      <c r="F95" s="6" t="s">
        <v>306</v>
      </c>
      <c r="G95" s="6" t="s">
        <v>307</v>
      </c>
      <c r="H95" s="6">
        <v>451</v>
      </c>
      <c r="I95" s="4" t="s">
        <v>2226</v>
      </c>
      <c r="J95" s="4" t="s">
        <v>2227</v>
      </c>
      <c r="K95" s="4" t="s">
        <v>2228</v>
      </c>
      <c r="N95" s="4"/>
      <c r="O95" s="4"/>
      <c r="R95" s="4" t="s">
        <v>674</v>
      </c>
      <c r="S95" s="4" t="s">
        <v>675</v>
      </c>
      <c r="AD95">
        <v>31502</v>
      </c>
      <c r="AE95" t="s">
        <v>2972</v>
      </c>
      <c r="AF95" t="s">
        <v>2973</v>
      </c>
      <c r="AG95" t="s">
        <v>2971</v>
      </c>
    </row>
    <row r="96" spans="6:33" x14ac:dyDescent="0.25">
      <c r="F96" s="6" t="s">
        <v>308</v>
      </c>
      <c r="G96" s="6" t="s">
        <v>309</v>
      </c>
      <c r="H96" s="6">
        <v>247</v>
      </c>
      <c r="I96" s="4" t="s">
        <v>2229</v>
      </c>
      <c r="J96" s="4" t="s">
        <v>247</v>
      </c>
      <c r="K96" s="4" t="s">
        <v>2230</v>
      </c>
      <c r="N96" s="4"/>
      <c r="O96" s="4"/>
      <c r="R96" s="4" t="s">
        <v>672</v>
      </c>
      <c r="S96" s="4" t="s">
        <v>673</v>
      </c>
      <c r="AD96">
        <v>31503</v>
      </c>
      <c r="AE96" t="s">
        <v>2974</v>
      </c>
      <c r="AF96" t="s">
        <v>2975</v>
      </c>
      <c r="AG96" t="s">
        <v>2971</v>
      </c>
    </row>
    <row r="97" spans="6:33" x14ac:dyDescent="0.25">
      <c r="F97" s="6" t="s">
        <v>310</v>
      </c>
      <c r="G97" s="6" t="s">
        <v>311</v>
      </c>
      <c r="H97" s="6">
        <v>248</v>
      </c>
      <c r="I97" s="4" t="s">
        <v>2231</v>
      </c>
      <c r="J97" s="4" t="s">
        <v>2232</v>
      </c>
      <c r="K97" s="4" t="s">
        <v>2233</v>
      </c>
      <c r="N97" s="4"/>
      <c r="O97" s="4"/>
      <c r="R97" s="4" t="s">
        <v>676</v>
      </c>
      <c r="S97" s="4" t="s">
        <v>677</v>
      </c>
      <c r="AD97">
        <v>31531</v>
      </c>
      <c r="AE97" t="s">
        <v>2976</v>
      </c>
      <c r="AF97" t="s">
        <v>2977</v>
      </c>
      <c r="AG97" t="s">
        <v>2978</v>
      </c>
    </row>
    <row r="98" spans="6:33" x14ac:dyDescent="0.25">
      <c r="F98" s="6" t="s">
        <v>312</v>
      </c>
      <c r="G98" s="6" t="s">
        <v>313</v>
      </c>
      <c r="H98" s="6">
        <v>141</v>
      </c>
      <c r="I98" s="4" t="s">
        <v>248</v>
      </c>
      <c r="J98" s="4" t="s">
        <v>249</v>
      </c>
      <c r="K98" s="4" t="s">
        <v>2234</v>
      </c>
      <c r="N98" s="4"/>
      <c r="O98" s="4"/>
      <c r="R98" s="4" t="s">
        <v>662</v>
      </c>
      <c r="S98" s="4" t="s">
        <v>663</v>
      </c>
      <c r="AD98">
        <v>31532</v>
      </c>
      <c r="AE98" t="s">
        <v>2979</v>
      </c>
      <c r="AF98" t="s">
        <v>2980</v>
      </c>
      <c r="AG98" t="s">
        <v>2978</v>
      </c>
    </row>
    <row r="99" spans="6:33" x14ac:dyDescent="0.25">
      <c r="F99" s="6" t="s">
        <v>314</v>
      </c>
      <c r="G99" s="6" t="s">
        <v>315</v>
      </c>
      <c r="H99" s="6">
        <v>142</v>
      </c>
      <c r="I99" s="4" t="s">
        <v>2235</v>
      </c>
      <c r="J99" s="4" t="s">
        <v>251</v>
      </c>
      <c r="K99" s="4" t="s">
        <v>2236</v>
      </c>
      <c r="N99" s="4"/>
      <c r="O99" s="4"/>
      <c r="R99" s="4" t="s">
        <v>660</v>
      </c>
      <c r="S99" s="4" t="s">
        <v>661</v>
      </c>
      <c r="AD99">
        <v>31533</v>
      </c>
      <c r="AE99" t="s">
        <v>2981</v>
      </c>
      <c r="AF99" t="s">
        <v>2982</v>
      </c>
      <c r="AG99" t="s">
        <v>2978</v>
      </c>
    </row>
    <row r="100" spans="6:33" x14ac:dyDescent="0.25">
      <c r="F100" s="6" t="s">
        <v>116</v>
      </c>
      <c r="G100" s="6" t="s">
        <v>316</v>
      </c>
      <c r="H100" s="6">
        <v>143</v>
      </c>
      <c r="I100" s="4" t="s">
        <v>2237</v>
      </c>
      <c r="J100" s="4" t="s">
        <v>2238</v>
      </c>
      <c r="K100" s="4" t="s">
        <v>2239</v>
      </c>
      <c r="N100" s="4"/>
      <c r="O100" s="4"/>
      <c r="R100" s="4" t="s">
        <v>668</v>
      </c>
      <c r="S100" s="4" t="s">
        <v>669</v>
      </c>
      <c r="AD100">
        <v>31541</v>
      </c>
      <c r="AE100" t="s">
        <v>2983</v>
      </c>
      <c r="AF100" t="s">
        <v>2984</v>
      </c>
      <c r="AG100" t="s">
        <v>2985</v>
      </c>
    </row>
    <row r="101" spans="6:33" x14ac:dyDescent="0.25">
      <c r="F101" s="6" t="s">
        <v>1876</v>
      </c>
      <c r="G101" s="6" t="s">
        <v>1877</v>
      </c>
      <c r="H101" s="6">
        <v>412</v>
      </c>
      <c r="I101" s="4" t="s">
        <v>252</v>
      </c>
      <c r="J101" s="4" t="s">
        <v>253</v>
      </c>
      <c r="K101" s="4" t="s">
        <v>2240</v>
      </c>
      <c r="N101" s="4"/>
      <c r="O101" s="4"/>
      <c r="R101" s="4" t="s">
        <v>670</v>
      </c>
      <c r="S101" s="4" t="s">
        <v>671</v>
      </c>
      <c r="AD101">
        <v>31542</v>
      </c>
      <c r="AE101" t="s">
        <v>2986</v>
      </c>
      <c r="AF101" t="s">
        <v>2987</v>
      </c>
      <c r="AG101" t="s">
        <v>2985</v>
      </c>
    </row>
    <row r="102" spans="6:33" x14ac:dyDescent="0.25">
      <c r="F102" s="6" t="s">
        <v>317</v>
      </c>
      <c r="G102" s="6" t="s">
        <v>318</v>
      </c>
      <c r="H102" s="6">
        <v>249</v>
      </c>
      <c r="I102" s="4" t="s">
        <v>255</v>
      </c>
      <c r="J102" s="4" t="s">
        <v>256</v>
      </c>
      <c r="K102" s="4" t="s">
        <v>2241</v>
      </c>
      <c r="N102" s="4"/>
      <c r="O102" s="4"/>
      <c r="R102" s="4" t="s">
        <v>664</v>
      </c>
      <c r="S102" s="4" t="s">
        <v>665</v>
      </c>
      <c r="AD102">
        <v>31543</v>
      </c>
      <c r="AE102" t="s">
        <v>2988</v>
      </c>
      <c r="AF102" t="s">
        <v>2989</v>
      </c>
      <c r="AG102" t="s">
        <v>2985</v>
      </c>
    </row>
    <row r="103" spans="6:33" x14ac:dyDescent="0.25">
      <c r="F103" s="6" t="s">
        <v>319</v>
      </c>
      <c r="G103" s="6" t="s">
        <v>320</v>
      </c>
      <c r="H103" s="6">
        <v>256</v>
      </c>
      <c r="I103" s="4" t="s">
        <v>2242</v>
      </c>
      <c r="J103" s="4" t="s">
        <v>1997</v>
      </c>
      <c r="K103" s="4" t="s">
        <v>2243</v>
      </c>
      <c r="N103" s="4"/>
      <c r="O103" s="4"/>
      <c r="R103" s="4" t="s">
        <v>666</v>
      </c>
      <c r="S103" s="4" t="s">
        <v>667</v>
      </c>
      <c r="AD103">
        <v>31561</v>
      </c>
      <c r="AE103" t="s">
        <v>2990</v>
      </c>
      <c r="AF103" t="s">
        <v>2991</v>
      </c>
      <c r="AG103" t="s">
        <v>2992</v>
      </c>
    </row>
    <row r="104" spans="6:33" x14ac:dyDescent="0.25">
      <c r="F104" s="6" t="s">
        <v>321</v>
      </c>
      <c r="G104" s="6" t="s">
        <v>322</v>
      </c>
      <c r="H104" s="6">
        <v>482</v>
      </c>
      <c r="I104" s="4" t="s">
        <v>65</v>
      </c>
      <c r="J104" s="4" t="s">
        <v>258</v>
      </c>
      <c r="K104" s="4" t="s">
        <v>2244</v>
      </c>
      <c r="N104" s="4"/>
      <c r="O104" s="4"/>
      <c r="R104" s="4" t="s">
        <v>678</v>
      </c>
      <c r="S104" s="4" t="s">
        <v>679</v>
      </c>
      <c r="AD104">
        <v>31562</v>
      </c>
      <c r="AE104" t="s">
        <v>2993</v>
      </c>
      <c r="AF104" t="s">
        <v>2994</v>
      </c>
      <c r="AG104" t="s">
        <v>2992</v>
      </c>
    </row>
    <row r="105" spans="6:33" x14ac:dyDescent="0.25">
      <c r="F105" s="6" t="s">
        <v>323</v>
      </c>
      <c r="G105" s="6" t="s">
        <v>324</v>
      </c>
      <c r="H105" s="6">
        <v>454</v>
      </c>
      <c r="I105" s="4" t="s">
        <v>2245</v>
      </c>
      <c r="J105" s="4" t="s">
        <v>260</v>
      </c>
      <c r="K105" s="4" t="s">
        <v>2246</v>
      </c>
      <c r="N105" s="4"/>
      <c r="O105" s="4"/>
      <c r="R105" s="4" t="s">
        <v>680</v>
      </c>
      <c r="S105" s="4" t="s">
        <v>681</v>
      </c>
      <c r="AD105">
        <v>31563</v>
      </c>
      <c r="AE105" t="s">
        <v>2995</v>
      </c>
      <c r="AF105" t="s">
        <v>2996</v>
      </c>
      <c r="AG105" t="s">
        <v>2992</v>
      </c>
    </row>
    <row r="106" spans="6:33" x14ac:dyDescent="0.25">
      <c r="F106" s="6" t="s">
        <v>325</v>
      </c>
      <c r="G106" s="6" t="s">
        <v>326</v>
      </c>
      <c r="H106" s="6">
        <v>251</v>
      </c>
      <c r="I106" s="4" t="s">
        <v>2247</v>
      </c>
      <c r="J106" s="4" t="s">
        <v>261</v>
      </c>
      <c r="K106" s="4" t="s">
        <v>2248</v>
      </c>
      <c r="N106" s="4"/>
      <c r="O106" s="4"/>
      <c r="R106" s="4" t="s">
        <v>682</v>
      </c>
      <c r="S106" s="4" t="s">
        <v>2589</v>
      </c>
      <c r="AD106">
        <v>31601</v>
      </c>
      <c r="AE106" t="s">
        <v>2997</v>
      </c>
      <c r="AF106" t="s">
        <v>2998</v>
      </c>
      <c r="AG106" t="s">
        <v>2999</v>
      </c>
    </row>
    <row r="107" spans="6:33" x14ac:dyDescent="0.25">
      <c r="F107" s="6" t="s">
        <v>327</v>
      </c>
      <c r="G107" s="6" t="s">
        <v>328</v>
      </c>
      <c r="H107" s="6">
        <v>145</v>
      </c>
      <c r="I107" s="4" t="s">
        <v>2249</v>
      </c>
      <c r="J107" s="4" t="s">
        <v>263</v>
      </c>
      <c r="K107" s="4" t="s">
        <v>2250</v>
      </c>
      <c r="N107" s="4"/>
      <c r="O107" s="4"/>
      <c r="R107" s="4" t="s">
        <v>683</v>
      </c>
      <c r="S107" s="4" t="s">
        <v>2590</v>
      </c>
      <c r="AD107">
        <v>31602</v>
      </c>
      <c r="AE107" t="s">
        <v>3000</v>
      </c>
      <c r="AF107" t="s">
        <v>3001</v>
      </c>
      <c r="AG107" t="s">
        <v>2999</v>
      </c>
    </row>
    <row r="108" spans="6:33" x14ac:dyDescent="0.25">
      <c r="F108" s="6" t="s">
        <v>329</v>
      </c>
      <c r="G108" s="6" t="s">
        <v>330</v>
      </c>
      <c r="H108" s="6">
        <v>252</v>
      </c>
      <c r="I108" s="4" t="s">
        <v>2251</v>
      </c>
      <c r="J108" s="4" t="s">
        <v>265</v>
      </c>
      <c r="K108" s="4" t="s">
        <v>2252</v>
      </c>
      <c r="N108" s="4"/>
      <c r="O108" s="4"/>
      <c r="R108" s="4" t="s">
        <v>684</v>
      </c>
      <c r="S108" s="4" t="s">
        <v>685</v>
      </c>
      <c r="AD108">
        <v>31603</v>
      </c>
      <c r="AE108" t="s">
        <v>3002</v>
      </c>
      <c r="AF108" t="s">
        <v>3003</v>
      </c>
      <c r="AG108" t="s">
        <v>2999</v>
      </c>
    </row>
    <row r="109" spans="6:33" x14ac:dyDescent="0.25">
      <c r="F109" s="6" t="s">
        <v>331</v>
      </c>
      <c r="G109" s="6" t="s">
        <v>332</v>
      </c>
      <c r="H109" s="6">
        <v>544</v>
      </c>
      <c r="I109" s="4" t="s">
        <v>2253</v>
      </c>
      <c r="J109" s="4" t="s">
        <v>267</v>
      </c>
      <c r="K109" s="4" t="s">
        <v>2254</v>
      </c>
      <c r="N109" s="4"/>
      <c r="O109" s="4"/>
      <c r="R109" s="4" t="s">
        <v>686</v>
      </c>
      <c r="S109" s="4" t="s">
        <v>687</v>
      </c>
      <c r="AD109">
        <v>31610</v>
      </c>
      <c r="AE109" t="s">
        <v>3004</v>
      </c>
      <c r="AF109" t="s">
        <v>3005</v>
      </c>
      <c r="AG109" t="s">
        <v>3006</v>
      </c>
    </row>
    <row r="110" spans="6:33" x14ac:dyDescent="0.25">
      <c r="F110" s="6" t="s">
        <v>333</v>
      </c>
      <c r="G110" s="6" t="s">
        <v>334</v>
      </c>
      <c r="H110" s="6">
        <v>239</v>
      </c>
      <c r="I110" s="4" t="s">
        <v>2255</v>
      </c>
      <c r="J110" s="4" t="s">
        <v>2256</v>
      </c>
      <c r="K110" s="4" t="s">
        <v>2257</v>
      </c>
      <c r="N110" s="4"/>
      <c r="O110" s="4"/>
      <c r="R110" s="4" t="s">
        <v>688</v>
      </c>
      <c r="S110" s="4" t="s">
        <v>2591</v>
      </c>
      <c r="AD110">
        <v>31611</v>
      </c>
      <c r="AE110" t="s">
        <v>3007</v>
      </c>
      <c r="AF110" t="s">
        <v>3008</v>
      </c>
      <c r="AG110" t="s">
        <v>3006</v>
      </c>
    </row>
    <row r="111" spans="6:33" x14ac:dyDescent="0.25">
      <c r="F111" s="6" t="s">
        <v>335</v>
      </c>
      <c r="G111" s="6" t="s">
        <v>336</v>
      </c>
      <c r="H111" s="6">
        <v>253</v>
      </c>
      <c r="I111" s="4" t="s">
        <v>2258</v>
      </c>
      <c r="J111" s="4" t="s">
        <v>269</v>
      </c>
      <c r="K111" s="4" t="s">
        <v>2259</v>
      </c>
      <c r="N111" s="4"/>
      <c r="O111" s="4"/>
      <c r="R111" s="4" t="s">
        <v>689</v>
      </c>
      <c r="S111" s="4" t="s">
        <v>690</v>
      </c>
      <c r="AD111">
        <v>31612</v>
      </c>
      <c r="AE111" t="s">
        <v>3009</v>
      </c>
      <c r="AF111" t="s">
        <v>3010</v>
      </c>
      <c r="AG111" t="s">
        <v>3006</v>
      </c>
    </row>
    <row r="112" spans="6:33" x14ac:dyDescent="0.25">
      <c r="F112" s="6" t="s">
        <v>338</v>
      </c>
      <c r="G112" s="6" t="s">
        <v>339</v>
      </c>
      <c r="H112" s="6">
        <v>353</v>
      </c>
      <c r="I112" s="4" t="s">
        <v>2260</v>
      </c>
      <c r="J112" s="4" t="s">
        <v>2261</v>
      </c>
      <c r="K112" s="4" t="s">
        <v>2262</v>
      </c>
      <c r="N112" s="4"/>
      <c r="O112" s="4"/>
      <c r="R112" s="4" t="s">
        <v>691</v>
      </c>
      <c r="S112" s="4" t="s">
        <v>692</v>
      </c>
      <c r="AD112">
        <v>32001</v>
      </c>
      <c r="AE112" t="s">
        <v>3011</v>
      </c>
      <c r="AF112" t="s">
        <v>3012</v>
      </c>
      <c r="AG112" t="s">
        <v>3013</v>
      </c>
    </row>
    <row r="113" spans="6:33" x14ac:dyDescent="0.25">
      <c r="F113" s="6" t="s">
        <v>340</v>
      </c>
      <c r="G113" s="6" t="s">
        <v>1878</v>
      </c>
      <c r="H113" s="6">
        <v>545</v>
      </c>
      <c r="I113" s="4" t="s">
        <v>2263</v>
      </c>
      <c r="J113" s="4" t="s">
        <v>2264</v>
      </c>
      <c r="K113" s="4" t="s">
        <v>2265</v>
      </c>
      <c r="N113" s="4"/>
      <c r="O113" s="4"/>
      <c r="R113" s="4" t="s">
        <v>693</v>
      </c>
      <c r="S113" s="4" t="s">
        <v>694</v>
      </c>
      <c r="AD113">
        <v>32002</v>
      </c>
      <c r="AE113" t="s">
        <v>3014</v>
      </c>
      <c r="AF113" t="s">
        <v>3015</v>
      </c>
      <c r="AG113" t="s">
        <v>3013</v>
      </c>
    </row>
    <row r="114" spans="6:33" x14ac:dyDescent="0.25">
      <c r="F114" s="6" t="s">
        <v>341</v>
      </c>
      <c r="G114" s="6" t="s">
        <v>342</v>
      </c>
      <c r="H114" s="6">
        <v>146</v>
      </c>
      <c r="I114" s="4" t="s">
        <v>2266</v>
      </c>
      <c r="J114" s="4" t="s">
        <v>272</v>
      </c>
      <c r="K114" s="4" t="s">
        <v>2267</v>
      </c>
      <c r="N114" s="4"/>
      <c r="O114" s="4"/>
      <c r="R114" s="4" t="s">
        <v>695</v>
      </c>
      <c r="S114" s="4" t="s">
        <v>696</v>
      </c>
      <c r="AD114">
        <v>32003</v>
      </c>
      <c r="AE114" t="s">
        <v>3016</v>
      </c>
      <c r="AF114" t="s">
        <v>3017</v>
      </c>
      <c r="AG114" t="s">
        <v>3013</v>
      </c>
    </row>
    <row r="115" spans="6:33" x14ac:dyDescent="0.25">
      <c r="F115" s="6" t="s">
        <v>343</v>
      </c>
      <c r="G115" s="6" t="s">
        <v>344</v>
      </c>
      <c r="H115" s="6">
        <v>147</v>
      </c>
      <c r="I115" s="4" t="s">
        <v>2268</v>
      </c>
      <c r="J115" s="4" t="s">
        <v>274</v>
      </c>
      <c r="K115" s="4" t="s">
        <v>2269</v>
      </c>
      <c r="N115" s="4"/>
      <c r="O115" s="4"/>
      <c r="R115" s="4" t="s">
        <v>697</v>
      </c>
      <c r="S115" s="4" t="s">
        <v>698</v>
      </c>
      <c r="AD115">
        <v>32011</v>
      </c>
      <c r="AE115" t="s">
        <v>3018</v>
      </c>
      <c r="AF115" t="s">
        <v>3019</v>
      </c>
      <c r="AG115" t="s">
        <v>3020</v>
      </c>
    </row>
    <row r="116" spans="6:33" x14ac:dyDescent="0.25">
      <c r="F116" s="6" t="s">
        <v>345</v>
      </c>
      <c r="G116" s="6" t="s">
        <v>346</v>
      </c>
      <c r="H116" s="6">
        <v>457</v>
      </c>
      <c r="I116" s="4" t="s">
        <v>1995</v>
      </c>
      <c r="J116" s="4" t="s">
        <v>276</v>
      </c>
      <c r="K116" s="4" t="s">
        <v>2270</v>
      </c>
      <c r="N116" s="4"/>
      <c r="O116" s="4"/>
      <c r="R116" s="4" t="s">
        <v>699</v>
      </c>
      <c r="S116" s="4" t="s">
        <v>700</v>
      </c>
      <c r="AD116">
        <v>32012</v>
      </c>
      <c r="AE116" t="s">
        <v>3021</v>
      </c>
      <c r="AF116" t="s">
        <v>3022</v>
      </c>
      <c r="AG116" t="s">
        <v>3020</v>
      </c>
    </row>
    <row r="117" spans="6:33" x14ac:dyDescent="0.25">
      <c r="F117" s="6" t="s">
        <v>347</v>
      </c>
      <c r="G117" s="6" t="s">
        <v>348</v>
      </c>
      <c r="H117" s="6">
        <v>140</v>
      </c>
      <c r="I117" s="4" t="s">
        <v>2271</v>
      </c>
      <c r="J117" s="4" t="s">
        <v>278</v>
      </c>
      <c r="K117" s="4" t="s">
        <v>2272</v>
      </c>
      <c r="N117" s="4"/>
      <c r="O117" s="4"/>
      <c r="R117" s="4" t="s">
        <v>701</v>
      </c>
      <c r="S117" s="4" t="s">
        <v>702</v>
      </c>
      <c r="AD117">
        <v>32013</v>
      </c>
      <c r="AE117" t="s">
        <v>3023</v>
      </c>
      <c r="AF117" t="s">
        <v>3024</v>
      </c>
      <c r="AG117" t="s">
        <v>3020</v>
      </c>
    </row>
    <row r="118" spans="6:33" x14ac:dyDescent="0.25">
      <c r="F118" s="6" t="s">
        <v>349</v>
      </c>
      <c r="G118" s="6" t="s">
        <v>350</v>
      </c>
      <c r="H118" s="6">
        <v>254</v>
      </c>
      <c r="I118" s="4" t="s">
        <v>2273</v>
      </c>
      <c r="J118" s="4" t="s">
        <v>280</v>
      </c>
      <c r="K118" s="4" t="s">
        <v>2274</v>
      </c>
      <c r="N118" s="4"/>
      <c r="O118" s="4"/>
      <c r="R118" s="4" t="s">
        <v>703</v>
      </c>
      <c r="S118" s="4" t="s">
        <v>704</v>
      </c>
      <c r="AD118">
        <v>32101</v>
      </c>
      <c r="AE118" t="s">
        <v>3025</v>
      </c>
      <c r="AF118" t="s">
        <v>3026</v>
      </c>
      <c r="AG118" t="s">
        <v>3027</v>
      </c>
    </row>
    <row r="119" spans="6:33" x14ac:dyDescent="0.25">
      <c r="F119" s="6" t="s">
        <v>351</v>
      </c>
      <c r="G119" s="6" t="s">
        <v>352</v>
      </c>
      <c r="H119" s="6">
        <v>427</v>
      </c>
      <c r="I119" s="4" t="s">
        <v>2275</v>
      </c>
      <c r="J119" s="4" t="s">
        <v>282</v>
      </c>
      <c r="K119" s="4" t="s">
        <v>2276</v>
      </c>
      <c r="N119" s="4"/>
      <c r="O119" s="4"/>
      <c r="R119" s="4" t="s">
        <v>705</v>
      </c>
      <c r="S119" s="4" t="s">
        <v>706</v>
      </c>
      <c r="AD119">
        <v>32104</v>
      </c>
      <c r="AE119" t="s">
        <v>3028</v>
      </c>
      <c r="AF119" t="s">
        <v>3029</v>
      </c>
      <c r="AG119" t="s">
        <v>3030</v>
      </c>
    </row>
    <row r="120" spans="6:33" x14ac:dyDescent="0.25">
      <c r="F120" s="6" t="s">
        <v>353</v>
      </c>
      <c r="G120" s="6" t="s">
        <v>354</v>
      </c>
      <c r="H120" s="6">
        <v>267</v>
      </c>
      <c r="I120" s="4" t="s">
        <v>283</v>
      </c>
      <c r="J120" s="4" t="s">
        <v>284</v>
      </c>
      <c r="K120" s="4" t="s">
        <v>2277</v>
      </c>
      <c r="N120" s="4"/>
      <c r="O120" s="4"/>
      <c r="R120" s="4" t="s">
        <v>707</v>
      </c>
      <c r="S120" s="4" t="s">
        <v>708</v>
      </c>
      <c r="AD120">
        <v>32105</v>
      </c>
      <c r="AE120" t="s">
        <v>3031</v>
      </c>
      <c r="AF120" t="s">
        <v>3032</v>
      </c>
      <c r="AG120" t="s">
        <v>3033</v>
      </c>
    </row>
    <row r="121" spans="6:33" x14ac:dyDescent="0.25">
      <c r="F121" s="6" t="s">
        <v>355</v>
      </c>
      <c r="G121" s="6" t="s">
        <v>356</v>
      </c>
      <c r="H121" s="6">
        <v>531</v>
      </c>
      <c r="I121" s="4" t="s">
        <v>2278</v>
      </c>
      <c r="J121" s="4" t="s">
        <v>2279</v>
      </c>
      <c r="K121" s="4" t="s">
        <v>2280</v>
      </c>
      <c r="N121" s="4"/>
      <c r="O121" s="4"/>
      <c r="R121" s="4" t="s">
        <v>715</v>
      </c>
      <c r="S121" s="4" t="s">
        <v>710</v>
      </c>
      <c r="AD121">
        <v>32106</v>
      </c>
      <c r="AE121" t="s">
        <v>3034</v>
      </c>
      <c r="AF121" t="s">
        <v>3035</v>
      </c>
      <c r="AG121" t="s">
        <v>3036</v>
      </c>
    </row>
    <row r="122" spans="6:33" x14ac:dyDescent="0.25">
      <c r="F122" s="6" t="s">
        <v>357</v>
      </c>
      <c r="G122" s="6" t="s">
        <v>358</v>
      </c>
      <c r="H122" s="6">
        <v>458</v>
      </c>
      <c r="I122" s="4" t="s">
        <v>2281</v>
      </c>
      <c r="J122" s="4" t="s">
        <v>2282</v>
      </c>
      <c r="K122" s="4" t="s">
        <v>2283</v>
      </c>
      <c r="N122" s="4"/>
      <c r="O122" s="4"/>
      <c r="R122" s="4" t="s">
        <v>717</v>
      </c>
      <c r="S122" s="4" t="s">
        <v>710</v>
      </c>
      <c r="AD122">
        <v>32107</v>
      </c>
      <c r="AE122" t="s">
        <v>3037</v>
      </c>
      <c r="AF122" t="s">
        <v>3038</v>
      </c>
      <c r="AG122" t="s">
        <v>3039</v>
      </c>
    </row>
    <row r="123" spans="6:33" x14ac:dyDescent="0.25">
      <c r="F123" s="6" t="s">
        <v>359</v>
      </c>
      <c r="G123" s="6" t="s">
        <v>360</v>
      </c>
      <c r="H123" s="6">
        <v>536</v>
      </c>
      <c r="I123" s="4" t="s">
        <v>2284</v>
      </c>
      <c r="J123" s="4" t="s">
        <v>286</v>
      </c>
      <c r="K123" s="4" t="s">
        <v>2285</v>
      </c>
      <c r="N123" s="4"/>
      <c r="O123" s="4"/>
      <c r="R123" s="4" t="s">
        <v>711</v>
      </c>
      <c r="S123" s="4" t="s">
        <v>710</v>
      </c>
      <c r="AD123">
        <v>32108</v>
      </c>
      <c r="AE123" t="s">
        <v>3040</v>
      </c>
      <c r="AF123" t="s">
        <v>3041</v>
      </c>
      <c r="AG123" t="s">
        <v>3042</v>
      </c>
    </row>
    <row r="124" spans="6:33" x14ac:dyDescent="0.25">
      <c r="F124" s="6" t="s">
        <v>361</v>
      </c>
      <c r="G124" s="6" t="s">
        <v>362</v>
      </c>
      <c r="H124" s="6">
        <v>354</v>
      </c>
      <c r="I124" s="4" t="s">
        <v>287</v>
      </c>
      <c r="J124" s="4" t="s">
        <v>288</v>
      </c>
      <c r="K124" s="4" t="s">
        <v>2286</v>
      </c>
      <c r="N124" s="4"/>
      <c r="O124" s="4"/>
      <c r="R124" s="4" t="s">
        <v>716</v>
      </c>
      <c r="S124" s="4" t="s">
        <v>710</v>
      </c>
      <c r="AD124">
        <v>32109</v>
      </c>
      <c r="AE124" t="s">
        <v>3043</v>
      </c>
      <c r="AF124" t="s">
        <v>3044</v>
      </c>
      <c r="AG124" t="s">
        <v>3045</v>
      </c>
    </row>
    <row r="125" spans="6:33" x14ac:dyDescent="0.25">
      <c r="F125" s="6" t="s">
        <v>363</v>
      </c>
      <c r="G125" s="6" t="s">
        <v>364</v>
      </c>
      <c r="H125" s="6">
        <v>148</v>
      </c>
      <c r="I125" s="4" t="s">
        <v>2287</v>
      </c>
      <c r="J125" s="4" t="s">
        <v>2288</v>
      </c>
      <c r="K125" s="4" t="s">
        <v>2289</v>
      </c>
      <c r="N125" s="4"/>
      <c r="O125" s="4"/>
      <c r="R125" s="4" t="s">
        <v>722</v>
      </c>
      <c r="S125" s="4" t="s">
        <v>710</v>
      </c>
      <c r="AD125">
        <v>32110</v>
      </c>
      <c r="AE125" t="s">
        <v>3046</v>
      </c>
      <c r="AF125" t="s">
        <v>3047</v>
      </c>
      <c r="AG125" t="s">
        <v>3048</v>
      </c>
    </row>
    <row r="126" spans="6:33" x14ac:dyDescent="0.25">
      <c r="F126" s="6" t="s">
        <v>365</v>
      </c>
      <c r="G126" s="6" t="s">
        <v>366</v>
      </c>
      <c r="H126" s="6">
        <v>255</v>
      </c>
      <c r="I126" s="4" t="s">
        <v>2290</v>
      </c>
      <c r="J126" s="4" t="s">
        <v>2291</v>
      </c>
      <c r="K126" s="4" t="s">
        <v>2292</v>
      </c>
      <c r="N126" s="4"/>
      <c r="O126" s="4"/>
      <c r="R126" s="4" t="s">
        <v>720</v>
      </c>
      <c r="S126" s="4" t="s">
        <v>710</v>
      </c>
      <c r="AD126">
        <v>32111</v>
      </c>
      <c r="AE126" t="s">
        <v>3049</v>
      </c>
      <c r="AF126" t="s">
        <v>3050</v>
      </c>
      <c r="AG126" t="s">
        <v>3051</v>
      </c>
    </row>
    <row r="127" spans="6:33" x14ac:dyDescent="0.25">
      <c r="F127" s="6" t="s">
        <v>367</v>
      </c>
      <c r="G127" s="6" t="s">
        <v>368</v>
      </c>
      <c r="H127" s="6">
        <v>232</v>
      </c>
      <c r="I127" s="4" t="s">
        <v>2293</v>
      </c>
      <c r="J127" s="4" t="s">
        <v>293</v>
      </c>
      <c r="K127" s="4" t="s">
        <v>2294</v>
      </c>
      <c r="N127" s="4"/>
      <c r="O127" s="4"/>
      <c r="R127" s="4" t="s">
        <v>712</v>
      </c>
      <c r="S127" s="4" t="s">
        <v>710</v>
      </c>
      <c r="AD127">
        <v>32112</v>
      </c>
      <c r="AE127" t="s">
        <v>3052</v>
      </c>
      <c r="AF127" t="s">
        <v>3053</v>
      </c>
      <c r="AG127" t="s">
        <v>3054</v>
      </c>
    </row>
    <row r="128" spans="6:33" x14ac:dyDescent="0.25">
      <c r="F128" s="6" t="s">
        <v>337</v>
      </c>
      <c r="G128" s="6" t="s">
        <v>1986</v>
      </c>
      <c r="H128" s="6">
        <v>144</v>
      </c>
      <c r="I128" s="4" t="s">
        <v>2295</v>
      </c>
      <c r="J128" s="4" t="s">
        <v>295</v>
      </c>
      <c r="K128" s="4" t="s">
        <v>2296</v>
      </c>
      <c r="N128" s="4"/>
      <c r="O128" s="4"/>
      <c r="R128" s="4" t="s">
        <v>721</v>
      </c>
      <c r="S128" s="4" t="s">
        <v>710</v>
      </c>
      <c r="AD128">
        <v>32113</v>
      </c>
      <c r="AE128" t="s">
        <v>3055</v>
      </c>
      <c r="AF128" t="s">
        <v>3056</v>
      </c>
      <c r="AG128" t="s">
        <v>3057</v>
      </c>
    </row>
    <row r="129" spans="6:33" x14ac:dyDescent="0.25">
      <c r="F129" s="6" t="s">
        <v>369</v>
      </c>
      <c r="G129" s="6" t="s">
        <v>370</v>
      </c>
      <c r="H129" s="6">
        <v>149</v>
      </c>
      <c r="I129" s="4" t="s">
        <v>2297</v>
      </c>
      <c r="J129" s="4" t="s">
        <v>297</v>
      </c>
      <c r="K129" s="4" t="s">
        <v>2298</v>
      </c>
      <c r="N129" s="4"/>
      <c r="O129" s="4"/>
      <c r="R129" s="4" t="s">
        <v>713</v>
      </c>
      <c r="S129" s="4" t="s">
        <v>710</v>
      </c>
      <c r="AD129">
        <v>32114</v>
      </c>
      <c r="AE129" t="s">
        <v>3058</v>
      </c>
      <c r="AF129" t="s">
        <v>3059</v>
      </c>
      <c r="AG129" t="s">
        <v>3060</v>
      </c>
    </row>
    <row r="130" spans="6:33" x14ac:dyDescent="0.25">
      <c r="F130" s="6" t="s">
        <v>1990</v>
      </c>
      <c r="G130" s="6" t="s">
        <v>1987</v>
      </c>
      <c r="H130" s="6">
        <v>900</v>
      </c>
      <c r="I130" s="4" t="s">
        <v>298</v>
      </c>
      <c r="J130" s="4" t="s">
        <v>299</v>
      </c>
      <c r="K130" s="4" t="s">
        <v>2299</v>
      </c>
      <c r="N130" s="4"/>
      <c r="O130" s="4"/>
      <c r="R130" s="4" t="s">
        <v>719</v>
      </c>
      <c r="S130" s="4" t="s">
        <v>710</v>
      </c>
      <c r="AD130">
        <v>32116</v>
      </c>
      <c r="AE130" t="s">
        <v>3061</v>
      </c>
      <c r="AF130" t="s">
        <v>3062</v>
      </c>
      <c r="AG130" t="s">
        <v>3063</v>
      </c>
    </row>
    <row r="131" spans="6:33" x14ac:dyDescent="0.25">
      <c r="F131" s="6" t="s">
        <v>1990</v>
      </c>
      <c r="G131" s="6" t="s">
        <v>1987</v>
      </c>
      <c r="H131" s="6">
        <v>999</v>
      </c>
      <c r="I131" s="4" t="s">
        <v>2300</v>
      </c>
      <c r="J131" s="4" t="s">
        <v>303</v>
      </c>
      <c r="K131" s="4" t="s">
        <v>2301</v>
      </c>
      <c r="N131" s="4"/>
      <c r="O131" s="4"/>
      <c r="R131" s="4" t="s">
        <v>718</v>
      </c>
      <c r="S131" s="4" t="s">
        <v>710</v>
      </c>
      <c r="AD131">
        <v>32117</v>
      </c>
      <c r="AE131" t="s">
        <v>3064</v>
      </c>
      <c r="AF131" t="s">
        <v>3065</v>
      </c>
      <c r="AG131" t="s">
        <v>3066</v>
      </c>
    </row>
    <row r="132" spans="6:33" x14ac:dyDescent="0.25">
      <c r="F132" s="6" t="s">
        <v>373</v>
      </c>
      <c r="G132" s="6" t="s">
        <v>374</v>
      </c>
      <c r="H132" s="6">
        <v>456</v>
      </c>
      <c r="I132" s="4" t="s">
        <v>2302</v>
      </c>
      <c r="J132" s="4" t="s">
        <v>305</v>
      </c>
      <c r="K132" s="4" t="s">
        <v>2303</v>
      </c>
      <c r="N132" s="4"/>
      <c r="O132" s="4"/>
      <c r="R132" s="4" t="s">
        <v>714</v>
      </c>
      <c r="S132" s="4" t="s">
        <v>710</v>
      </c>
      <c r="AD132">
        <v>32118</v>
      </c>
      <c r="AE132" t="s">
        <v>3067</v>
      </c>
      <c r="AF132" t="s">
        <v>3068</v>
      </c>
      <c r="AG132" t="s">
        <v>3069</v>
      </c>
    </row>
    <row r="133" spans="6:33" x14ac:dyDescent="0.25">
      <c r="F133" s="6" t="s">
        <v>371</v>
      </c>
      <c r="G133" s="6" t="s">
        <v>372</v>
      </c>
      <c r="H133" s="6">
        <v>151</v>
      </c>
      <c r="I133" s="4" t="s">
        <v>2304</v>
      </c>
      <c r="J133" s="4" t="s">
        <v>307</v>
      </c>
      <c r="K133" s="4" t="s">
        <v>2305</v>
      </c>
      <c r="N133" s="4"/>
      <c r="O133" s="4"/>
      <c r="R133" s="4" t="s">
        <v>723</v>
      </c>
      <c r="S133" s="4" t="s">
        <v>710</v>
      </c>
      <c r="AD133">
        <v>32119</v>
      </c>
      <c r="AE133" t="s">
        <v>3070</v>
      </c>
      <c r="AF133" t="s">
        <v>3071</v>
      </c>
      <c r="AG133" t="s">
        <v>3072</v>
      </c>
    </row>
    <row r="134" spans="6:33" x14ac:dyDescent="0.25">
      <c r="F134" s="6" t="s">
        <v>375</v>
      </c>
      <c r="G134" s="6" t="s">
        <v>376</v>
      </c>
      <c r="H134" s="6">
        <v>461</v>
      </c>
      <c r="I134" s="4" t="s">
        <v>2306</v>
      </c>
      <c r="J134" s="4" t="s">
        <v>309</v>
      </c>
      <c r="K134" s="4" t="s">
        <v>2307</v>
      </c>
      <c r="N134" s="4"/>
      <c r="O134" s="4"/>
      <c r="R134" s="4" t="s">
        <v>709</v>
      </c>
      <c r="S134" s="4" t="s">
        <v>710</v>
      </c>
      <c r="AD134">
        <v>32120</v>
      </c>
      <c r="AE134" t="s">
        <v>3073</v>
      </c>
      <c r="AF134" t="s">
        <v>3074</v>
      </c>
      <c r="AG134" t="s">
        <v>3075</v>
      </c>
    </row>
    <row r="135" spans="6:33" x14ac:dyDescent="0.25">
      <c r="F135" s="6" t="s">
        <v>377</v>
      </c>
      <c r="G135" s="6" t="s">
        <v>378</v>
      </c>
      <c r="H135" s="6">
        <v>537</v>
      </c>
      <c r="I135" s="4" t="s">
        <v>2308</v>
      </c>
      <c r="J135" s="4" t="s">
        <v>311</v>
      </c>
      <c r="K135" s="4" t="s">
        <v>2309</v>
      </c>
      <c r="N135" s="4"/>
      <c r="O135" s="4"/>
      <c r="R135" s="4" t="s">
        <v>754</v>
      </c>
      <c r="S135" s="4" t="s">
        <v>755</v>
      </c>
      <c r="AD135">
        <v>32122</v>
      </c>
      <c r="AE135" t="s">
        <v>3076</v>
      </c>
      <c r="AF135" t="s">
        <v>3077</v>
      </c>
      <c r="AG135" t="s">
        <v>3078</v>
      </c>
    </row>
    <row r="136" spans="6:33" x14ac:dyDescent="0.25">
      <c r="F136" s="6" t="s">
        <v>379</v>
      </c>
      <c r="G136" s="6" t="s">
        <v>380</v>
      </c>
      <c r="H136" s="6">
        <v>357</v>
      </c>
      <c r="I136" s="4" t="s">
        <v>2310</v>
      </c>
      <c r="J136" s="4" t="s">
        <v>313</v>
      </c>
      <c r="K136" s="4" t="s">
        <v>2311</v>
      </c>
      <c r="N136" s="4"/>
      <c r="O136" s="4"/>
      <c r="R136" s="4" t="s">
        <v>756</v>
      </c>
      <c r="S136" s="4" t="s">
        <v>757</v>
      </c>
      <c r="AD136">
        <v>32123</v>
      </c>
      <c r="AE136" t="s">
        <v>3079</v>
      </c>
      <c r="AF136" t="s">
        <v>3080</v>
      </c>
      <c r="AG136" t="s">
        <v>3081</v>
      </c>
    </row>
    <row r="137" spans="6:33" x14ac:dyDescent="0.25">
      <c r="F137" s="6" t="s">
        <v>381</v>
      </c>
      <c r="G137" s="6" t="s">
        <v>382</v>
      </c>
      <c r="H137" s="6">
        <v>538</v>
      </c>
      <c r="I137" s="4" t="s">
        <v>2312</v>
      </c>
      <c r="J137" s="4" t="s">
        <v>315</v>
      </c>
      <c r="K137" s="4" t="s">
        <v>2313</v>
      </c>
      <c r="N137" s="4"/>
      <c r="O137" s="4"/>
      <c r="R137" s="4" t="s">
        <v>762</v>
      </c>
      <c r="S137" s="4" t="s">
        <v>2592</v>
      </c>
      <c r="AD137">
        <v>32124</v>
      </c>
      <c r="AE137" t="s">
        <v>3082</v>
      </c>
      <c r="AF137" t="s">
        <v>3083</v>
      </c>
      <c r="AG137" t="s">
        <v>3084</v>
      </c>
    </row>
    <row r="138" spans="6:33" x14ac:dyDescent="0.25">
      <c r="F138" s="6" t="s">
        <v>383</v>
      </c>
      <c r="G138" s="6" t="s">
        <v>384</v>
      </c>
      <c r="H138" s="6">
        <v>359</v>
      </c>
      <c r="I138" s="4" t="s">
        <v>2314</v>
      </c>
      <c r="J138" s="4" t="s">
        <v>316</v>
      </c>
      <c r="K138" s="4" t="s">
        <v>2315</v>
      </c>
      <c r="N138" s="4"/>
      <c r="O138" s="4"/>
      <c r="R138" s="4" t="s">
        <v>763</v>
      </c>
      <c r="S138" s="4" t="s">
        <v>2593</v>
      </c>
      <c r="AD138">
        <v>32125</v>
      </c>
      <c r="AE138" t="s">
        <v>3085</v>
      </c>
      <c r="AF138" t="s">
        <v>3086</v>
      </c>
      <c r="AG138" t="s">
        <v>3087</v>
      </c>
    </row>
    <row r="139" spans="6:33" x14ac:dyDescent="0.25">
      <c r="F139" s="6" t="s">
        <v>385</v>
      </c>
      <c r="G139" s="6" t="s">
        <v>386</v>
      </c>
      <c r="H139" s="6">
        <v>361</v>
      </c>
      <c r="I139" s="4" t="s">
        <v>1876</v>
      </c>
      <c r="J139" s="4" t="s">
        <v>2316</v>
      </c>
      <c r="K139" s="4" t="s">
        <v>2317</v>
      </c>
      <c r="N139" s="4"/>
      <c r="O139" s="4"/>
      <c r="R139" s="4" t="s">
        <v>758</v>
      </c>
      <c r="S139" s="4" t="s">
        <v>759</v>
      </c>
      <c r="AD139">
        <v>32126</v>
      </c>
      <c r="AE139" t="s">
        <v>3088</v>
      </c>
      <c r="AF139" t="s">
        <v>3089</v>
      </c>
      <c r="AG139" t="s">
        <v>3090</v>
      </c>
    </row>
    <row r="140" spans="6:33" x14ac:dyDescent="0.25">
      <c r="F140" s="6" t="s">
        <v>387</v>
      </c>
      <c r="G140" s="6" t="s">
        <v>388</v>
      </c>
      <c r="H140" s="6">
        <v>462</v>
      </c>
      <c r="I140" s="4" t="s">
        <v>2318</v>
      </c>
      <c r="J140" s="4" t="s">
        <v>318</v>
      </c>
      <c r="K140" s="4" t="s">
        <v>2319</v>
      </c>
      <c r="N140" s="4"/>
      <c r="O140" s="4"/>
      <c r="R140" s="4" t="s">
        <v>760</v>
      </c>
      <c r="S140" s="4" t="s">
        <v>761</v>
      </c>
      <c r="AD140">
        <v>32127</v>
      </c>
      <c r="AE140" t="s">
        <v>3091</v>
      </c>
      <c r="AF140" t="s">
        <v>3092</v>
      </c>
      <c r="AG140" t="s">
        <v>3093</v>
      </c>
    </row>
    <row r="141" spans="6:33" x14ac:dyDescent="0.25">
      <c r="F141" s="6" t="s">
        <v>389</v>
      </c>
      <c r="G141" s="6" t="s">
        <v>390</v>
      </c>
      <c r="H141" s="6">
        <v>152</v>
      </c>
      <c r="I141" s="4" t="s">
        <v>2320</v>
      </c>
      <c r="J141" s="4" t="s">
        <v>320</v>
      </c>
      <c r="K141" s="4" t="s">
        <v>2321</v>
      </c>
      <c r="N141" s="4"/>
      <c r="O141" s="4"/>
      <c r="R141" s="4" t="s">
        <v>733</v>
      </c>
      <c r="S141" s="4" t="s">
        <v>725</v>
      </c>
      <c r="AD141">
        <v>32128</v>
      </c>
      <c r="AE141" t="s">
        <v>3094</v>
      </c>
      <c r="AF141" t="s">
        <v>3095</v>
      </c>
      <c r="AG141" t="s">
        <v>3096</v>
      </c>
    </row>
    <row r="142" spans="6:33" x14ac:dyDescent="0.25">
      <c r="F142" s="6" t="s">
        <v>117</v>
      </c>
      <c r="G142" s="6" t="s">
        <v>391</v>
      </c>
      <c r="H142" s="6">
        <v>153</v>
      </c>
      <c r="I142" s="4" t="s">
        <v>2322</v>
      </c>
      <c r="J142" s="4" t="s">
        <v>322</v>
      </c>
      <c r="K142" s="4" t="s">
        <v>2323</v>
      </c>
      <c r="N142" s="4"/>
      <c r="O142" s="4"/>
      <c r="R142" s="4" t="s">
        <v>738</v>
      </c>
      <c r="S142" s="4" t="s">
        <v>725</v>
      </c>
      <c r="AD142">
        <v>32129</v>
      </c>
      <c r="AE142" t="s">
        <v>3097</v>
      </c>
      <c r="AF142" t="s">
        <v>3098</v>
      </c>
      <c r="AG142" t="s">
        <v>3099</v>
      </c>
    </row>
    <row r="143" spans="6:33" x14ac:dyDescent="0.25">
      <c r="F143" s="6" t="s">
        <v>392</v>
      </c>
      <c r="G143" s="6" t="s">
        <v>393</v>
      </c>
      <c r="H143" s="6">
        <v>277</v>
      </c>
      <c r="I143" s="4" t="s">
        <v>2324</v>
      </c>
      <c r="J143" s="4" t="s">
        <v>324</v>
      </c>
      <c r="K143" s="4" t="s">
        <v>2325</v>
      </c>
      <c r="N143" s="4"/>
      <c r="O143" s="4"/>
      <c r="R143" s="4" t="s">
        <v>730</v>
      </c>
      <c r="S143" s="4" t="s">
        <v>725</v>
      </c>
      <c r="AD143">
        <v>32130</v>
      </c>
      <c r="AE143" t="s">
        <v>3100</v>
      </c>
      <c r="AF143" t="s">
        <v>3101</v>
      </c>
      <c r="AG143" t="s">
        <v>3102</v>
      </c>
    </row>
    <row r="144" spans="6:33" x14ac:dyDescent="0.25">
      <c r="F144" s="6" t="s">
        <v>291</v>
      </c>
      <c r="G144" s="6" t="s">
        <v>1988</v>
      </c>
      <c r="H144" s="6">
        <v>467</v>
      </c>
      <c r="I144" s="4" t="s">
        <v>2326</v>
      </c>
      <c r="J144" s="4" t="s">
        <v>326</v>
      </c>
      <c r="K144" s="4" t="s">
        <v>2327</v>
      </c>
      <c r="N144" s="4"/>
      <c r="O144" s="4"/>
      <c r="R144" s="4" t="s">
        <v>726</v>
      </c>
      <c r="S144" s="4" t="s">
        <v>725</v>
      </c>
      <c r="AD144">
        <v>32201</v>
      </c>
      <c r="AE144" t="s">
        <v>3103</v>
      </c>
      <c r="AF144" t="s">
        <v>3104</v>
      </c>
      <c r="AG144" t="s">
        <v>3105</v>
      </c>
    </row>
    <row r="145" spans="6:33" x14ac:dyDescent="0.25">
      <c r="F145" s="6" t="s">
        <v>394</v>
      </c>
      <c r="G145" s="6" t="s">
        <v>395</v>
      </c>
      <c r="H145" s="6">
        <v>265</v>
      </c>
      <c r="I145" s="4" t="s">
        <v>2328</v>
      </c>
      <c r="J145" s="4" t="s">
        <v>328</v>
      </c>
      <c r="K145" s="4" t="s">
        <v>2329</v>
      </c>
      <c r="N145" s="4"/>
      <c r="O145" s="4"/>
      <c r="R145" s="4" t="s">
        <v>727</v>
      </c>
      <c r="S145" s="4" t="s">
        <v>725</v>
      </c>
      <c r="AD145">
        <v>32202</v>
      </c>
      <c r="AE145" t="s">
        <v>3106</v>
      </c>
      <c r="AF145" t="s">
        <v>3107</v>
      </c>
      <c r="AG145" t="s">
        <v>3108</v>
      </c>
    </row>
    <row r="146" spans="6:33" x14ac:dyDescent="0.25">
      <c r="F146" s="6" t="s">
        <v>396</v>
      </c>
      <c r="G146" s="6" t="s">
        <v>397</v>
      </c>
      <c r="H146" s="6">
        <v>154</v>
      </c>
      <c r="I146" s="4" t="s">
        <v>2330</v>
      </c>
      <c r="J146" s="4" t="s">
        <v>330</v>
      </c>
      <c r="K146" s="4" t="s">
        <v>2331</v>
      </c>
      <c r="N146" s="4"/>
      <c r="O146" s="4"/>
      <c r="R146" s="4" t="s">
        <v>724</v>
      </c>
      <c r="S146" s="4" t="s">
        <v>725</v>
      </c>
      <c r="AD146">
        <v>32203</v>
      </c>
      <c r="AE146" t="s">
        <v>3109</v>
      </c>
      <c r="AF146" t="s">
        <v>3110</v>
      </c>
      <c r="AG146" t="s">
        <v>3111</v>
      </c>
    </row>
    <row r="147" spans="6:33" x14ac:dyDescent="0.25">
      <c r="F147" s="6" t="s">
        <v>398</v>
      </c>
      <c r="G147" s="6" t="s">
        <v>1879</v>
      </c>
      <c r="H147" s="6">
        <v>160</v>
      </c>
      <c r="I147" s="4" t="s">
        <v>2332</v>
      </c>
      <c r="J147" s="4" t="s">
        <v>332</v>
      </c>
      <c r="K147" s="4" t="s">
        <v>2333</v>
      </c>
      <c r="N147" s="4"/>
      <c r="O147" s="4"/>
      <c r="R147" s="4" t="s">
        <v>734</v>
      </c>
      <c r="S147" s="4" t="s">
        <v>725</v>
      </c>
      <c r="AD147">
        <v>32204</v>
      </c>
      <c r="AE147" t="s">
        <v>3112</v>
      </c>
      <c r="AF147" t="s">
        <v>3113</v>
      </c>
      <c r="AG147" t="s">
        <v>3114</v>
      </c>
    </row>
    <row r="148" spans="6:33" x14ac:dyDescent="0.25">
      <c r="F148" s="6" t="s">
        <v>399</v>
      </c>
      <c r="G148" s="6" t="s">
        <v>400</v>
      </c>
      <c r="H148" s="6">
        <v>524</v>
      </c>
      <c r="I148" s="4" t="s">
        <v>2334</v>
      </c>
      <c r="J148" s="4" t="s">
        <v>2335</v>
      </c>
      <c r="K148" s="4" t="s">
        <v>2336</v>
      </c>
      <c r="N148" s="4"/>
      <c r="O148" s="4"/>
      <c r="R148" s="4" t="s">
        <v>732</v>
      </c>
      <c r="S148" s="4" t="s">
        <v>725</v>
      </c>
      <c r="AD148">
        <v>32205</v>
      </c>
      <c r="AE148" t="s">
        <v>3115</v>
      </c>
      <c r="AF148" t="s">
        <v>3116</v>
      </c>
      <c r="AG148" t="s">
        <v>3117</v>
      </c>
    </row>
    <row r="149" spans="6:33" x14ac:dyDescent="0.25">
      <c r="F149" s="6" t="s">
        <v>401</v>
      </c>
      <c r="G149" s="6" t="s">
        <v>1880</v>
      </c>
      <c r="H149" s="6">
        <v>257</v>
      </c>
      <c r="I149" s="4" t="s">
        <v>2337</v>
      </c>
      <c r="J149" s="4" t="s">
        <v>334</v>
      </c>
      <c r="K149" s="4" t="s">
        <v>2338</v>
      </c>
      <c r="N149" s="4"/>
      <c r="O149" s="4"/>
      <c r="R149" s="4" t="s">
        <v>735</v>
      </c>
      <c r="S149" s="4" t="s">
        <v>725</v>
      </c>
      <c r="AD149">
        <v>32206</v>
      </c>
      <c r="AE149" t="s">
        <v>3118</v>
      </c>
      <c r="AF149" t="s">
        <v>3119</v>
      </c>
      <c r="AG149" t="s">
        <v>3120</v>
      </c>
    </row>
    <row r="150" spans="6:33" x14ac:dyDescent="0.25">
      <c r="F150" s="6" t="s">
        <v>402</v>
      </c>
      <c r="G150" s="6" t="s">
        <v>1881</v>
      </c>
      <c r="H150" s="6">
        <v>543</v>
      </c>
      <c r="I150" s="4" t="s">
        <v>97</v>
      </c>
      <c r="J150" s="4" t="s">
        <v>336</v>
      </c>
      <c r="K150" s="4" t="s">
        <v>2339</v>
      </c>
      <c r="N150" s="4"/>
      <c r="O150" s="4"/>
      <c r="R150" s="4" t="s">
        <v>737</v>
      </c>
      <c r="S150" s="4" t="s">
        <v>725</v>
      </c>
      <c r="AD150">
        <v>32207</v>
      </c>
      <c r="AE150" t="s">
        <v>3121</v>
      </c>
      <c r="AF150" t="s">
        <v>3122</v>
      </c>
      <c r="AG150" t="s">
        <v>3123</v>
      </c>
    </row>
    <row r="151" spans="6:33" x14ac:dyDescent="0.25">
      <c r="F151" s="6" t="s">
        <v>1882</v>
      </c>
      <c r="G151" s="6" t="s">
        <v>1883</v>
      </c>
      <c r="H151" s="6">
        <v>156</v>
      </c>
      <c r="I151" s="4" t="s">
        <v>2340</v>
      </c>
      <c r="J151" s="4" t="s">
        <v>2341</v>
      </c>
      <c r="K151" s="4" t="s">
        <v>2342</v>
      </c>
      <c r="N151" s="4"/>
      <c r="O151" s="4"/>
      <c r="R151" s="4" t="s">
        <v>729</v>
      </c>
      <c r="S151" s="4" t="s">
        <v>725</v>
      </c>
      <c r="AD151">
        <v>32208</v>
      </c>
      <c r="AE151" t="s">
        <v>3124</v>
      </c>
      <c r="AF151" t="s">
        <v>3125</v>
      </c>
      <c r="AG151" t="s">
        <v>3126</v>
      </c>
    </row>
    <row r="152" spans="6:33" x14ac:dyDescent="0.25">
      <c r="F152" s="6" t="s">
        <v>403</v>
      </c>
      <c r="G152" s="6" t="s">
        <v>404</v>
      </c>
      <c r="H152" s="6">
        <v>268</v>
      </c>
      <c r="I152" s="4" t="s">
        <v>338</v>
      </c>
      <c r="J152" s="4" t="s">
        <v>339</v>
      </c>
      <c r="K152" s="4" t="s">
        <v>2343</v>
      </c>
      <c r="N152" s="4"/>
      <c r="O152" s="4"/>
      <c r="R152" s="4" t="s">
        <v>736</v>
      </c>
      <c r="S152" s="4" t="s">
        <v>725</v>
      </c>
      <c r="AD152">
        <v>32209</v>
      </c>
      <c r="AE152" t="s">
        <v>3127</v>
      </c>
      <c r="AF152" t="s">
        <v>3128</v>
      </c>
      <c r="AG152" t="s">
        <v>3129</v>
      </c>
    </row>
    <row r="153" spans="6:33" x14ac:dyDescent="0.25">
      <c r="F153" s="6" t="s">
        <v>405</v>
      </c>
      <c r="G153" s="6" t="s">
        <v>406</v>
      </c>
      <c r="H153" s="6">
        <v>472</v>
      </c>
      <c r="I153" s="4" t="s">
        <v>2344</v>
      </c>
      <c r="J153" s="4" t="s">
        <v>344</v>
      </c>
      <c r="K153" s="4" t="s">
        <v>2345</v>
      </c>
      <c r="N153" s="4"/>
      <c r="O153" s="4"/>
      <c r="R153" s="4" t="s">
        <v>731</v>
      </c>
      <c r="S153" s="4" t="s">
        <v>725</v>
      </c>
      <c r="AD153">
        <v>32210</v>
      </c>
      <c r="AE153" t="s">
        <v>3130</v>
      </c>
      <c r="AF153" t="s">
        <v>3131</v>
      </c>
      <c r="AG153" t="s">
        <v>3132</v>
      </c>
    </row>
    <row r="154" spans="6:33" x14ac:dyDescent="0.25">
      <c r="F154" s="6" t="s">
        <v>407</v>
      </c>
      <c r="G154" s="6" t="s">
        <v>408</v>
      </c>
      <c r="H154" s="6">
        <v>157</v>
      </c>
      <c r="I154" s="4" t="s">
        <v>2346</v>
      </c>
      <c r="J154" s="4" t="s">
        <v>346</v>
      </c>
      <c r="K154" s="4" t="s">
        <v>2347</v>
      </c>
      <c r="N154" s="4"/>
      <c r="O154" s="4"/>
      <c r="R154" s="4" t="s">
        <v>728</v>
      </c>
      <c r="S154" s="4" t="s">
        <v>725</v>
      </c>
      <c r="AD154">
        <v>32211</v>
      </c>
      <c r="AE154" t="s">
        <v>3133</v>
      </c>
      <c r="AF154" t="s">
        <v>3134</v>
      </c>
      <c r="AG154" t="s">
        <v>3135</v>
      </c>
    </row>
    <row r="155" spans="6:33" x14ac:dyDescent="0.25">
      <c r="F155" s="6" t="s">
        <v>409</v>
      </c>
      <c r="G155" s="6" t="s">
        <v>410</v>
      </c>
      <c r="H155" s="6">
        <v>158</v>
      </c>
      <c r="I155" s="4" t="s">
        <v>347</v>
      </c>
      <c r="J155" s="4" t="s">
        <v>348</v>
      </c>
      <c r="K155" s="4" t="s">
        <v>2348</v>
      </c>
      <c r="N155" s="4"/>
      <c r="O155" s="4"/>
      <c r="R155" s="4" t="s">
        <v>751</v>
      </c>
      <c r="S155" s="4" t="s">
        <v>740</v>
      </c>
      <c r="AD155">
        <v>32212</v>
      </c>
      <c r="AE155" t="s">
        <v>3136</v>
      </c>
      <c r="AF155" t="s">
        <v>3137</v>
      </c>
      <c r="AG155" t="s">
        <v>3138</v>
      </c>
    </row>
    <row r="156" spans="6:33" x14ac:dyDescent="0.25">
      <c r="F156" s="6" t="s">
        <v>411</v>
      </c>
      <c r="G156" s="6" t="s">
        <v>412</v>
      </c>
      <c r="H156" s="6">
        <v>269</v>
      </c>
      <c r="I156" s="4" t="s">
        <v>2349</v>
      </c>
      <c r="J156" s="4" t="s">
        <v>2350</v>
      </c>
      <c r="K156" s="4" t="s">
        <v>2351</v>
      </c>
      <c r="N156" s="4"/>
      <c r="O156" s="4"/>
      <c r="R156" s="4" t="s">
        <v>750</v>
      </c>
      <c r="S156" s="4" t="s">
        <v>740</v>
      </c>
      <c r="AD156">
        <v>32213</v>
      </c>
      <c r="AE156" t="s">
        <v>3139</v>
      </c>
      <c r="AF156" t="s">
        <v>3140</v>
      </c>
      <c r="AG156" t="s">
        <v>3141</v>
      </c>
    </row>
    <row r="157" spans="6:33" x14ac:dyDescent="0.25">
      <c r="F157" s="6" t="s">
        <v>413</v>
      </c>
      <c r="G157" s="6" t="s">
        <v>414</v>
      </c>
      <c r="H157" s="6">
        <v>170</v>
      </c>
      <c r="I157" s="4" t="s">
        <v>2352</v>
      </c>
      <c r="J157" s="4" t="s">
        <v>350</v>
      </c>
      <c r="K157" s="4" t="s">
        <v>2353</v>
      </c>
      <c r="N157" s="4"/>
      <c r="O157" s="4"/>
      <c r="R157" s="4" t="s">
        <v>742</v>
      </c>
      <c r="S157" s="4" t="s">
        <v>740</v>
      </c>
      <c r="AD157">
        <v>32222</v>
      </c>
      <c r="AE157" t="s">
        <v>3142</v>
      </c>
      <c r="AF157" t="s">
        <v>3143</v>
      </c>
      <c r="AG157" t="s">
        <v>3138</v>
      </c>
    </row>
    <row r="158" spans="6:33" x14ac:dyDescent="0.25">
      <c r="F158" s="6" t="s">
        <v>413</v>
      </c>
      <c r="G158" s="6" t="s">
        <v>414</v>
      </c>
      <c r="H158" s="6">
        <v>133</v>
      </c>
      <c r="I158" s="4" t="s">
        <v>2354</v>
      </c>
      <c r="J158" s="4" t="s">
        <v>352</v>
      </c>
      <c r="K158" s="4" t="s">
        <v>2355</v>
      </c>
      <c r="N158" s="4"/>
      <c r="O158" s="4"/>
      <c r="R158" s="4" t="s">
        <v>744</v>
      </c>
      <c r="S158" s="4" t="s">
        <v>740</v>
      </c>
      <c r="AD158">
        <v>32301</v>
      </c>
      <c r="AE158" t="s">
        <v>3144</v>
      </c>
      <c r="AF158" t="s">
        <v>3145</v>
      </c>
      <c r="AG158" t="s">
        <v>3146</v>
      </c>
    </row>
    <row r="159" spans="6:33" x14ac:dyDescent="0.25">
      <c r="F159" s="6" t="s">
        <v>415</v>
      </c>
      <c r="G159" s="6" t="s">
        <v>416</v>
      </c>
      <c r="H159" s="6">
        <v>271</v>
      </c>
      <c r="I159" s="4" t="s">
        <v>353</v>
      </c>
      <c r="J159" s="4" t="s">
        <v>354</v>
      </c>
      <c r="K159" s="4" t="s">
        <v>2356</v>
      </c>
      <c r="N159" s="4"/>
      <c r="O159" s="4"/>
      <c r="R159" s="4" t="s">
        <v>752</v>
      </c>
      <c r="S159" s="4" t="s">
        <v>740</v>
      </c>
      <c r="AD159">
        <v>32302</v>
      </c>
      <c r="AE159" t="s">
        <v>3147</v>
      </c>
      <c r="AF159" t="s">
        <v>3148</v>
      </c>
      <c r="AG159" t="s">
        <v>3149</v>
      </c>
    </row>
    <row r="160" spans="6:33" x14ac:dyDescent="0.25">
      <c r="F160" s="6" t="s">
        <v>417</v>
      </c>
      <c r="G160" s="6" t="s">
        <v>418</v>
      </c>
      <c r="H160" s="6">
        <v>272</v>
      </c>
      <c r="I160" s="4" t="s">
        <v>2357</v>
      </c>
      <c r="J160" s="4" t="s">
        <v>356</v>
      </c>
      <c r="K160" s="4" t="s">
        <v>2358</v>
      </c>
      <c r="N160" s="4"/>
      <c r="O160" s="4"/>
      <c r="R160" s="4" t="s">
        <v>749</v>
      </c>
      <c r="S160" s="4" t="s">
        <v>740</v>
      </c>
      <c r="AD160">
        <v>32303</v>
      </c>
      <c r="AE160" t="s">
        <v>3150</v>
      </c>
      <c r="AF160" t="s">
        <v>3151</v>
      </c>
      <c r="AG160" t="s">
        <v>3152</v>
      </c>
    </row>
    <row r="161" spans="6:33" x14ac:dyDescent="0.25">
      <c r="F161" s="6" t="s">
        <v>419</v>
      </c>
      <c r="G161" s="6" t="s">
        <v>420</v>
      </c>
      <c r="H161" s="6">
        <v>233</v>
      </c>
      <c r="I161" s="4" t="s">
        <v>2359</v>
      </c>
      <c r="J161" s="4" t="s">
        <v>2360</v>
      </c>
      <c r="K161" s="4" t="s">
        <v>2361</v>
      </c>
      <c r="N161" s="4"/>
      <c r="O161" s="4"/>
      <c r="R161" s="4" t="s">
        <v>739</v>
      </c>
      <c r="S161" s="4" t="s">
        <v>740</v>
      </c>
      <c r="AD161">
        <v>32304</v>
      </c>
      <c r="AE161" t="s">
        <v>3153</v>
      </c>
      <c r="AF161" t="s">
        <v>3154</v>
      </c>
      <c r="AG161" t="s">
        <v>3155</v>
      </c>
    </row>
    <row r="162" spans="6:33" x14ac:dyDescent="0.25">
      <c r="F162" s="6" t="s">
        <v>421</v>
      </c>
      <c r="G162" s="6" t="s">
        <v>422</v>
      </c>
      <c r="H162" s="6">
        <v>474</v>
      </c>
      <c r="I162" s="4" t="s">
        <v>2362</v>
      </c>
      <c r="J162" s="4" t="s">
        <v>358</v>
      </c>
      <c r="K162" s="4" t="s">
        <v>2363</v>
      </c>
      <c r="N162" s="4"/>
      <c r="O162" s="4"/>
      <c r="R162" s="4" t="s">
        <v>741</v>
      </c>
      <c r="S162" s="4" t="s">
        <v>740</v>
      </c>
      <c r="AD162">
        <v>32305</v>
      </c>
      <c r="AE162" t="s">
        <v>3156</v>
      </c>
      <c r="AF162" t="s">
        <v>3157</v>
      </c>
      <c r="AG162" t="s">
        <v>3158</v>
      </c>
    </row>
    <row r="163" spans="6:33" x14ac:dyDescent="0.25">
      <c r="F163" s="6" t="s">
        <v>423</v>
      </c>
      <c r="G163" s="6" t="s">
        <v>424</v>
      </c>
      <c r="H163" s="6">
        <v>155</v>
      </c>
      <c r="I163" s="4" t="s">
        <v>2364</v>
      </c>
      <c r="J163" s="4" t="s">
        <v>2365</v>
      </c>
      <c r="K163" s="4" t="s">
        <v>2366</v>
      </c>
      <c r="N163" s="4"/>
      <c r="O163" s="4"/>
      <c r="R163" s="4" t="s">
        <v>746</v>
      </c>
      <c r="S163" s="4" t="s">
        <v>740</v>
      </c>
      <c r="AD163">
        <v>32306</v>
      </c>
      <c r="AE163" t="s">
        <v>3159</v>
      </c>
      <c r="AF163" t="s">
        <v>3160</v>
      </c>
      <c r="AG163" t="s">
        <v>3161</v>
      </c>
    </row>
    <row r="164" spans="6:33" x14ac:dyDescent="0.25">
      <c r="F164" s="6" t="s">
        <v>425</v>
      </c>
      <c r="G164" s="6" t="s">
        <v>426</v>
      </c>
      <c r="H164" s="6">
        <v>131</v>
      </c>
      <c r="I164" s="4" t="s">
        <v>2367</v>
      </c>
      <c r="J164" s="4" t="s">
        <v>360</v>
      </c>
      <c r="K164" s="4" t="s">
        <v>2368</v>
      </c>
      <c r="N164" s="4"/>
      <c r="O164" s="4"/>
      <c r="R164" s="4" t="s">
        <v>748</v>
      </c>
      <c r="S164" s="4" t="s">
        <v>740</v>
      </c>
      <c r="AD164">
        <v>32307</v>
      </c>
      <c r="AE164" t="s">
        <v>3162</v>
      </c>
      <c r="AF164" t="s">
        <v>3163</v>
      </c>
      <c r="AG164" t="s">
        <v>3164</v>
      </c>
    </row>
    <row r="165" spans="6:33" x14ac:dyDescent="0.25">
      <c r="F165" s="6" t="s">
        <v>427</v>
      </c>
      <c r="G165" s="6" t="s">
        <v>428</v>
      </c>
      <c r="H165" s="6">
        <v>273</v>
      </c>
      <c r="I165" s="4" t="s">
        <v>361</v>
      </c>
      <c r="J165" s="4" t="s">
        <v>362</v>
      </c>
      <c r="K165" s="4" t="s">
        <v>2369</v>
      </c>
      <c r="N165" s="4"/>
      <c r="O165" s="4"/>
      <c r="R165" s="4" t="s">
        <v>743</v>
      </c>
      <c r="S165" s="4" t="s">
        <v>740</v>
      </c>
      <c r="AD165">
        <v>32308</v>
      </c>
      <c r="AE165" t="s">
        <v>3165</v>
      </c>
      <c r="AF165" t="s">
        <v>3166</v>
      </c>
      <c r="AG165" t="s">
        <v>3167</v>
      </c>
    </row>
    <row r="166" spans="6:33" x14ac:dyDescent="0.25">
      <c r="F166" s="6" t="s">
        <v>113</v>
      </c>
      <c r="G166" s="6" t="s">
        <v>429</v>
      </c>
      <c r="H166" s="6">
        <v>161</v>
      </c>
      <c r="I166" s="4" t="s">
        <v>2370</v>
      </c>
      <c r="J166" s="4" t="s">
        <v>364</v>
      </c>
      <c r="K166" s="4" t="s">
        <v>2371</v>
      </c>
      <c r="N166" s="4"/>
      <c r="O166" s="4"/>
      <c r="R166" s="4" t="s">
        <v>753</v>
      </c>
      <c r="S166" s="4" t="s">
        <v>740</v>
      </c>
      <c r="AD166">
        <v>32309</v>
      </c>
      <c r="AE166" t="s">
        <v>3168</v>
      </c>
      <c r="AF166" t="s">
        <v>3169</v>
      </c>
      <c r="AG166" t="s">
        <v>3170</v>
      </c>
    </row>
    <row r="167" spans="6:33" x14ac:dyDescent="0.25">
      <c r="F167" s="6" t="s">
        <v>430</v>
      </c>
      <c r="G167" s="6" t="s">
        <v>431</v>
      </c>
      <c r="H167" s="6">
        <v>431</v>
      </c>
      <c r="I167" s="4" t="s">
        <v>2372</v>
      </c>
      <c r="J167" s="4" t="s">
        <v>366</v>
      </c>
      <c r="K167" s="4" t="s">
        <v>2373</v>
      </c>
      <c r="N167" s="4"/>
      <c r="O167" s="4"/>
      <c r="R167" s="4" t="s">
        <v>745</v>
      </c>
      <c r="S167" s="4" t="s">
        <v>740</v>
      </c>
      <c r="AD167">
        <v>32311</v>
      </c>
      <c r="AE167" t="s">
        <v>3171</v>
      </c>
      <c r="AF167" t="s">
        <v>3172</v>
      </c>
      <c r="AG167" t="s">
        <v>3173</v>
      </c>
    </row>
    <row r="168" spans="6:33" x14ac:dyDescent="0.25">
      <c r="F168" s="6" t="s">
        <v>432</v>
      </c>
      <c r="G168" s="6" t="s">
        <v>1884</v>
      </c>
      <c r="H168" s="6">
        <v>370</v>
      </c>
      <c r="I168" s="4" t="s">
        <v>2374</v>
      </c>
      <c r="J168" s="4" t="s">
        <v>368</v>
      </c>
      <c r="K168" s="4" t="s">
        <v>2375</v>
      </c>
      <c r="N168" s="4"/>
      <c r="O168" s="4"/>
      <c r="R168" s="4" t="s">
        <v>747</v>
      </c>
      <c r="S168" s="4" t="s">
        <v>740</v>
      </c>
      <c r="AD168">
        <v>32312</v>
      </c>
      <c r="AE168" t="s">
        <v>3174</v>
      </c>
      <c r="AF168" t="s">
        <v>3175</v>
      </c>
      <c r="AG168" t="s">
        <v>3176</v>
      </c>
    </row>
    <row r="169" spans="6:33" x14ac:dyDescent="0.25">
      <c r="F169" s="6" t="s">
        <v>433</v>
      </c>
      <c r="G169" s="6" t="s">
        <v>1885</v>
      </c>
      <c r="H169" s="6">
        <v>366</v>
      </c>
      <c r="I169" s="4" t="s">
        <v>2376</v>
      </c>
      <c r="J169" s="4" t="s">
        <v>2377</v>
      </c>
      <c r="K169" s="4" t="s">
        <v>2378</v>
      </c>
      <c r="N169" s="4"/>
      <c r="O169" s="4"/>
      <c r="R169" s="4" t="s">
        <v>764</v>
      </c>
      <c r="S169" s="4" t="s">
        <v>765</v>
      </c>
      <c r="AD169">
        <v>32313</v>
      </c>
      <c r="AE169" t="s">
        <v>3177</v>
      </c>
      <c r="AF169" t="s">
        <v>3178</v>
      </c>
      <c r="AG169" t="s">
        <v>3179</v>
      </c>
    </row>
    <row r="170" spans="6:33" x14ac:dyDescent="0.25">
      <c r="F170" s="6" t="s">
        <v>434</v>
      </c>
      <c r="G170" s="6" t="s">
        <v>1886</v>
      </c>
      <c r="H170" s="6">
        <v>369</v>
      </c>
      <c r="I170" s="4" t="s">
        <v>2379</v>
      </c>
      <c r="J170" s="4" t="s">
        <v>2380</v>
      </c>
      <c r="K170" s="4" t="s">
        <v>2381</v>
      </c>
      <c r="N170" s="4"/>
      <c r="O170" s="4"/>
      <c r="R170" s="4" t="s">
        <v>766</v>
      </c>
      <c r="S170" s="4" t="s">
        <v>767</v>
      </c>
      <c r="AD170">
        <v>32314</v>
      </c>
      <c r="AE170" t="s">
        <v>3180</v>
      </c>
      <c r="AF170" t="s">
        <v>3181</v>
      </c>
      <c r="AG170" t="s">
        <v>3182</v>
      </c>
    </row>
    <row r="171" spans="6:33" x14ac:dyDescent="0.25">
      <c r="F171" s="6" t="s">
        <v>435</v>
      </c>
      <c r="G171" s="6" t="s">
        <v>436</v>
      </c>
      <c r="H171" s="6">
        <v>997</v>
      </c>
      <c r="I171" s="4" t="s">
        <v>2382</v>
      </c>
      <c r="J171" s="4" t="s">
        <v>1986</v>
      </c>
      <c r="K171" s="4" t="s">
        <v>2383</v>
      </c>
      <c r="N171" s="4"/>
      <c r="O171" s="4"/>
      <c r="R171" s="4" t="s">
        <v>768</v>
      </c>
      <c r="S171" s="4" t="s">
        <v>769</v>
      </c>
      <c r="AD171">
        <v>32315</v>
      </c>
      <c r="AE171" t="s">
        <v>3183</v>
      </c>
      <c r="AF171" t="s">
        <v>3184</v>
      </c>
      <c r="AG171" t="s">
        <v>3185</v>
      </c>
    </row>
    <row r="172" spans="6:33" x14ac:dyDescent="0.25">
      <c r="F172" s="6" t="s">
        <v>437</v>
      </c>
      <c r="G172" s="6" t="s">
        <v>438</v>
      </c>
      <c r="H172" s="6">
        <v>263</v>
      </c>
      <c r="I172" s="4" t="s">
        <v>2384</v>
      </c>
      <c r="J172" s="4" t="s">
        <v>2385</v>
      </c>
      <c r="K172" s="4" t="s">
        <v>2386</v>
      </c>
      <c r="N172" s="4"/>
      <c r="O172" s="4"/>
      <c r="R172" s="4" t="s">
        <v>2594</v>
      </c>
      <c r="S172" s="4" t="s">
        <v>2595</v>
      </c>
      <c r="AD172">
        <v>32316</v>
      </c>
      <c r="AE172" t="s">
        <v>3186</v>
      </c>
      <c r="AF172" t="s">
        <v>3187</v>
      </c>
      <c r="AG172" t="s">
        <v>3188</v>
      </c>
    </row>
    <row r="173" spans="6:33" x14ac:dyDescent="0.25">
      <c r="F173" s="6" t="s">
        <v>439</v>
      </c>
      <c r="G173" s="6" t="s">
        <v>440</v>
      </c>
      <c r="H173" s="6">
        <v>278</v>
      </c>
      <c r="I173" s="4" t="s">
        <v>1960</v>
      </c>
      <c r="J173" s="4" t="s">
        <v>370</v>
      </c>
      <c r="K173" s="4" t="s">
        <v>2387</v>
      </c>
      <c r="N173" s="4"/>
      <c r="O173" s="4"/>
      <c r="R173" s="4" t="s">
        <v>771</v>
      </c>
      <c r="S173" s="4" t="s">
        <v>772</v>
      </c>
      <c r="AD173">
        <v>32317</v>
      </c>
      <c r="AE173" t="s">
        <v>3189</v>
      </c>
      <c r="AF173" t="s">
        <v>3190</v>
      </c>
      <c r="AG173" t="s">
        <v>3191</v>
      </c>
    </row>
    <row r="174" spans="6:33" x14ac:dyDescent="0.25">
      <c r="F174" s="6" t="s">
        <v>441</v>
      </c>
      <c r="G174" s="6" t="s">
        <v>1887</v>
      </c>
      <c r="H174" s="6">
        <v>364</v>
      </c>
      <c r="I174" s="4" t="s">
        <v>2388</v>
      </c>
      <c r="J174" s="4" t="s">
        <v>2389</v>
      </c>
      <c r="K174" s="4" t="s">
        <v>2390</v>
      </c>
      <c r="N174" s="4"/>
      <c r="O174" s="4"/>
      <c r="R174" s="4" t="s">
        <v>770</v>
      </c>
      <c r="S174" s="4" t="s">
        <v>2596</v>
      </c>
      <c r="AD174">
        <v>32318</v>
      </c>
      <c r="AE174" t="s">
        <v>3192</v>
      </c>
      <c r="AF174" t="s">
        <v>3193</v>
      </c>
      <c r="AG174" t="s">
        <v>3194</v>
      </c>
    </row>
    <row r="175" spans="6:33" x14ac:dyDescent="0.25">
      <c r="F175" s="6" t="s">
        <v>64</v>
      </c>
      <c r="G175" s="6" t="s">
        <v>443</v>
      </c>
      <c r="H175" s="6">
        <v>475</v>
      </c>
      <c r="I175" s="4" t="s">
        <v>2391</v>
      </c>
      <c r="J175" s="4" t="s">
        <v>1987</v>
      </c>
      <c r="K175" s="4" t="s">
        <v>2392</v>
      </c>
      <c r="N175" s="4"/>
      <c r="O175" s="4"/>
      <c r="R175" s="4" t="s">
        <v>2597</v>
      </c>
      <c r="S175" s="4" t="s">
        <v>2598</v>
      </c>
      <c r="AD175">
        <v>32319</v>
      </c>
      <c r="AE175" t="s">
        <v>3195</v>
      </c>
      <c r="AF175" t="s">
        <v>3196</v>
      </c>
      <c r="AG175" t="s">
        <v>3197</v>
      </c>
    </row>
    <row r="176" spans="6:33" x14ac:dyDescent="0.25">
      <c r="F176" s="6" t="s">
        <v>444</v>
      </c>
      <c r="G176" s="6" t="s">
        <v>445</v>
      </c>
      <c r="H176" s="6">
        <v>470</v>
      </c>
      <c r="I176" s="4" t="s">
        <v>2393</v>
      </c>
      <c r="J176" s="4" t="s">
        <v>374</v>
      </c>
      <c r="K176" s="4" t="s">
        <v>2394</v>
      </c>
      <c r="N176" s="4"/>
      <c r="O176" s="4"/>
      <c r="R176" s="4" t="s">
        <v>773</v>
      </c>
      <c r="S176" s="4" t="s">
        <v>774</v>
      </c>
      <c r="AD176">
        <v>32322</v>
      </c>
      <c r="AE176" t="s">
        <v>3198</v>
      </c>
      <c r="AF176" t="s">
        <v>3199</v>
      </c>
      <c r="AG176" t="s">
        <v>3200</v>
      </c>
    </row>
    <row r="177" spans="6:33" x14ac:dyDescent="0.25">
      <c r="F177" s="6" t="s">
        <v>446</v>
      </c>
      <c r="G177" s="6" t="s">
        <v>447</v>
      </c>
      <c r="H177" s="6">
        <v>465</v>
      </c>
      <c r="I177" s="4" t="s">
        <v>2395</v>
      </c>
      <c r="J177" s="4" t="s">
        <v>372</v>
      </c>
      <c r="K177" s="4" t="s">
        <v>2396</v>
      </c>
      <c r="N177" s="4"/>
      <c r="O177" s="4"/>
      <c r="R177" s="4" t="s">
        <v>775</v>
      </c>
      <c r="S177" s="4" t="s">
        <v>776</v>
      </c>
      <c r="AD177">
        <v>32323</v>
      </c>
      <c r="AE177" t="s">
        <v>3201</v>
      </c>
      <c r="AF177" t="s">
        <v>3202</v>
      </c>
      <c r="AG177" t="s">
        <v>3203</v>
      </c>
    </row>
    <row r="178" spans="6:33" x14ac:dyDescent="0.25">
      <c r="F178" s="6" t="s">
        <v>448</v>
      </c>
      <c r="G178" s="6" t="s">
        <v>1888</v>
      </c>
      <c r="H178" s="6">
        <v>282</v>
      </c>
      <c r="I178" s="4" t="s">
        <v>2397</v>
      </c>
      <c r="J178" s="4" t="s">
        <v>376</v>
      </c>
      <c r="K178" s="4" t="s">
        <v>2398</v>
      </c>
      <c r="N178" s="4"/>
      <c r="O178" s="4"/>
      <c r="R178" s="4" t="s">
        <v>777</v>
      </c>
      <c r="S178" s="4" t="s">
        <v>778</v>
      </c>
      <c r="AD178">
        <v>32399</v>
      </c>
      <c r="AE178" t="s">
        <v>3204</v>
      </c>
      <c r="AF178" t="s">
        <v>3205</v>
      </c>
      <c r="AG178" t="s">
        <v>3141</v>
      </c>
    </row>
    <row r="179" spans="6:33" x14ac:dyDescent="0.25">
      <c r="F179" s="6" t="s">
        <v>119</v>
      </c>
      <c r="G179" s="6" t="s">
        <v>449</v>
      </c>
      <c r="H179" s="6">
        <v>476</v>
      </c>
      <c r="I179" s="4" t="s">
        <v>2399</v>
      </c>
      <c r="J179" s="4" t="s">
        <v>2400</v>
      </c>
      <c r="K179" s="4" t="s">
        <v>2401</v>
      </c>
      <c r="N179" s="4"/>
      <c r="O179" s="4"/>
      <c r="R179" s="4" t="s">
        <v>779</v>
      </c>
      <c r="S179" s="4" t="s">
        <v>780</v>
      </c>
      <c r="AD179">
        <v>32401</v>
      </c>
      <c r="AE179" t="s">
        <v>3206</v>
      </c>
      <c r="AF179" t="s">
        <v>3207</v>
      </c>
      <c r="AG179" t="s">
        <v>3208</v>
      </c>
    </row>
    <row r="180" spans="6:33" x14ac:dyDescent="0.25">
      <c r="F180" s="6" t="s">
        <v>1889</v>
      </c>
      <c r="G180" s="6" t="s">
        <v>450</v>
      </c>
      <c r="H180" s="6">
        <v>483</v>
      </c>
      <c r="I180" s="4" t="s">
        <v>2402</v>
      </c>
      <c r="J180" s="4" t="s">
        <v>378</v>
      </c>
      <c r="K180" s="4" t="s">
        <v>2403</v>
      </c>
      <c r="N180" s="4"/>
      <c r="O180" s="4"/>
      <c r="R180" s="4" t="s">
        <v>781</v>
      </c>
      <c r="S180" s="4" t="s">
        <v>782</v>
      </c>
      <c r="AD180">
        <v>32402</v>
      </c>
      <c r="AE180" t="s">
        <v>3209</v>
      </c>
      <c r="AF180" t="s">
        <v>3210</v>
      </c>
      <c r="AG180" t="s">
        <v>3211</v>
      </c>
    </row>
    <row r="181" spans="6:33" x14ac:dyDescent="0.25">
      <c r="F181" s="6" t="s">
        <v>451</v>
      </c>
      <c r="G181" s="6" t="s">
        <v>452</v>
      </c>
      <c r="H181" s="6">
        <v>283</v>
      </c>
      <c r="I181" s="4" t="s">
        <v>2404</v>
      </c>
      <c r="J181" s="4" t="s">
        <v>380</v>
      </c>
      <c r="K181" s="4" t="s">
        <v>2405</v>
      </c>
      <c r="N181" s="4"/>
      <c r="O181" s="4"/>
      <c r="R181" s="4" t="s">
        <v>2599</v>
      </c>
      <c r="S181" s="4" t="s">
        <v>2600</v>
      </c>
      <c r="AD181">
        <v>32403</v>
      </c>
      <c r="AE181" t="s">
        <v>3212</v>
      </c>
      <c r="AF181" t="s">
        <v>3213</v>
      </c>
      <c r="AG181" t="s">
        <v>3214</v>
      </c>
    </row>
    <row r="182" spans="6:33" x14ac:dyDescent="0.25">
      <c r="F182" s="6" t="s">
        <v>453</v>
      </c>
      <c r="G182" s="6" t="s">
        <v>454</v>
      </c>
      <c r="H182" s="6">
        <v>541</v>
      </c>
      <c r="I182" s="4" t="s">
        <v>381</v>
      </c>
      <c r="J182" s="4" t="s">
        <v>382</v>
      </c>
      <c r="K182" s="4" t="s">
        <v>2406</v>
      </c>
      <c r="N182" s="4"/>
      <c r="O182" s="4"/>
      <c r="R182" s="4" t="s">
        <v>789</v>
      </c>
      <c r="S182" s="4" t="s">
        <v>2601</v>
      </c>
      <c r="AD182">
        <v>32406</v>
      </c>
      <c r="AE182" t="s">
        <v>3215</v>
      </c>
      <c r="AF182" t="s">
        <v>3216</v>
      </c>
      <c r="AG182" t="s">
        <v>3217</v>
      </c>
    </row>
    <row r="183" spans="6:33" x14ac:dyDescent="0.25">
      <c r="F183" s="6" t="s">
        <v>455</v>
      </c>
      <c r="G183" s="6" t="s">
        <v>456</v>
      </c>
      <c r="H183" s="6">
        <v>371</v>
      </c>
      <c r="I183" s="4" t="s">
        <v>2407</v>
      </c>
      <c r="J183" s="4" t="s">
        <v>384</v>
      </c>
      <c r="K183" s="4" t="s">
        <v>2408</v>
      </c>
      <c r="N183" s="4"/>
      <c r="O183" s="4"/>
      <c r="R183" s="4" t="s">
        <v>2602</v>
      </c>
      <c r="S183" s="4" t="s">
        <v>2603</v>
      </c>
      <c r="AD183">
        <v>32410</v>
      </c>
      <c r="AE183" t="s">
        <v>3218</v>
      </c>
      <c r="AF183" t="s">
        <v>3219</v>
      </c>
      <c r="AG183" t="s">
        <v>3220</v>
      </c>
    </row>
    <row r="184" spans="6:33" x14ac:dyDescent="0.25">
      <c r="F184" s="6" t="s">
        <v>457</v>
      </c>
      <c r="G184" s="6" t="s">
        <v>458</v>
      </c>
      <c r="H184" s="6">
        <v>284</v>
      </c>
      <c r="I184" s="4" t="s">
        <v>2409</v>
      </c>
      <c r="J184" s="4" t="s">
        <v>386</v>
      </c>
      <c r="K184" s="4" t="s">
        <v>2410</v>
      </c>
      <c r="N184" s="4"/>
      <c r="O184" s="4"/>
      <c r="R184" s="4" t="s">
        <v>1585</v>
      </c>
      <c r="S184" s="4" t="s">
        <v>2604</v>
      </c>
      <c r="AD184">
        <v>32411</v>
      </c>
      <c r="AE184" t="s">
        <v>3221</v>
      </c>
      <c r="AF184" t="s">
        <v>3222</v>
      </c>
      <c r="AG184" t="s">
        <v>3223</v>
      </c>
    </row>
    <row r="185" spans="6:33" x14ac:dyDescent="0.25">
      <c r="F185" s="6" t="s">
        <v>459</v>
      </c>
      <c r="G185" s="6" t="s">
        <v>460</v>
      </c>
      <c r="H185" s="6">
        <v>164</v>
      </c>
      <c r="I185" s="4" t="s">
        <v>2411</v>
      </c>
      <c r="J185" s="4" t="s">
        <v>388</v>
      </c>
      <c r="K185" s="4" t="s">
        <v>2412</v>
      </c>
      <c r="N185" s="4"/>
      <c r="O185" s="4"/>
      <c r="R185" s="4" t="s">
        <v>796</v>
      </c>
      <c r="S185" s="4" t="s">
        <v>2605</v>
      </c>
      <c r="AD185">
        <v>32412</v>
      </c>
      <c r="AE185" t="s">
        <v>3224</v>
      </c>
      <c r="AF185" t="s">
        <v>3225</v>
      </c>
      <c r="AG185" t="s">
        <v>3226</v>
      </c>
    </row>
    <row r="186" spans="6:33" x14ac:dyDescent="0.25">
      <c r="F186" s="6" t="s">
        <v>463</v>
      </c>
      <c r="G186" s="6" t="s">
        <v>464</v>
      </c>
      <c r="H186" s="6">
        <v>285</v>
      </c>
      <c r="I186" s="4" t="s">
        <v>2413</v>
      </c>
      <c r="J186" s="4" t="s">
        <v>2414</v>
      </c>
      <c r="K186" s="4" t="s">
        <v>2415</v>
      </c>
      <c r="N186" s="4"/>
      <c r="O186" s="4"/>
      <c r="R186" s="4" t="s">
        <v>2606</v>
      </c>
      <c r="S186" s="4" t="s">
        <v>2607</v>
      </c>
      <c r="AD186">
        <v>32413</v>
      </c>
      <c r="AE186" t="s">
        <v>3227</v>
      </c>
      <c r="AF186" t="s">
        <v>3228</v>
      </c>
      <c r="AG186" t="s">
        <v>3229</v>
      </c>
    </row>
    <row r="187" spans="6:33" x14ac:dyDescent="0.25">
      <c r="F187" s="6" t="s">
        <v>461</v>
      </c>
      <c r="G187" s="6" t="s">
        <v>462</v>
      </c>
      <c r="H187" s="6">
        <v>163</v>
      </c>
      <c r="I187" s="4" t="s">
        <v>90</v>
      </c>
      <c r="J187" s="4" t="s">
        <v>2416</v>
      </c>
      <c r="K187" s="4" t="s">
        <v>2417</v>
      </c>
      <c r="N187" s="4"/>
      <c r="O187" s="4"/>
      <c r="R187" s="4" t="s">
        <v>787</v>
      </c>
      <c r="S187" s="4" t="s">
        <v>788</v>
      </c>
      <c r="AD187">
        <v>32414</v>
      </c>
      <c r="AE187" t="s">
        <v>3230</v>
      </c>
      <c r="AF187" t="s">
        <v>3231</v>
      </c>
      <c r="AG187" t="s">
        <v>3232</v>
      </c>
    </row>
    <row r="188" spans="6:33" x14ac:dyDescent="0.25">
      <c r="F188" s="6" t="s">
        <v>465</v>
      </c>
      <c r="G188" s="6" t="s">
        <v>466</v>
      </c>
      <c r="H188" s="6">
        <v>471</v>
      </c>
      <c r="I188" s="4" t="s">
        <v>130</v>
      </c>
      <c r="J188" s="4" t="s">
        <v>390</v>
      </c>
      <c r="K188" s="4" t="s">
        <v>2418</v>
      </c>
      <c r="N188" s="4"/>
      <c r="O188" s="4"/>
      <c r="R188" s="4" t="s">
        <v>790</v>
      </c>
      <c r="S188" s="4" t="s">
        <v>791</v>
      </c>
      <c r="AD188">
        <v>32415</v>
      </c>
      <c r="AE188" t="s">
        <v>3233</v>
      </c>
      <c r="AF188" t="s">
        <v>3234</v>
      </c>
      <c r="AG188" t="s">
        <v>3235</v>
      </c>
    </row>
    <row r="189" spans="6:33" x14ac:dyDescent="0.25">
      <c r="F189" s="6" t="s">
        <v>467</v>
      </c>
      <c r="G189" s="6" t="s">
        <v>468</v>
      </c>
      <c r="H189" s="6">
        <v>540</v>
      </c>
      <c r="I189" s="4" t="s">
        <v>2419</v>
      </c>
      <c r="J189" s="4" t="s">
        <v>391</v>
      </c>
      <c r="K189" s="4" t="s">
        <v>2420</v>
      </c>
      <c r="N189" s="4"/>
      <c r="O189" s="4"/>
      <c r="R189" s="4" t="s">
        <v>783</v>
      </c>
      <c r="S189" s="4" t="s">
        <v>784</v>
      </c>
      <c r="AD189">
        <v>32416</v>
      </c>
      <c r="AE189" t="s">
        <v>3236</v>
      </c>
      <c r="AF189" t="s">
        <v>3237</v>
      </c>
      <c r="AG189" t="s">
        <v>3238</v>
      </c>
    </row>
    <row r="190" spans="6:33" x14ac:dyDescent="0.25">
      <c r="F190" s="6" t="s">
        <v>1991</v>
      </c>
      <c r="G190" s="6" t="s">
        <v>1989</v>
      </c>
      <c r="H190" s="6">
        <v>499</v>
      </c>
      <c r="I190" s="4" t="s">
        <v>2421</v>
      </c>
      <c r="J190" s="4" t="s">
        <v>2422</v>
      </c>
      <c r="K190" s="4" t="s">
        <v>2423</v>
      </c>
      <c r="N190" s="4"/>
      <c r="O190" s="4"/>
      <c r="R190" s="4" t="s">
        <v>792</v>
      </c>
      <c r="S190" s="4" t="s">
        <v>793</v>
      </c>
      <c r="AD190">
        <v>32417</v>
      </c>
      <c r="AE190" t="s">
        <v>3239</v>
      </c>
      <c r="AF190" t="s">
        <v>3219</v>
      </c>
      <c r="AG190" t="s">
        <v>3240</v>
      </c>
    </row>
    <row r="191" spans="6:33" x14ac:dyDescent="0.25">
      <c r="F191" s="6" t="s">
        <v>1890</v>
      </c>
      <c r="G191" s="6" t="s">
        <v>469</v>
      </c>
      <c r="H191" s="6">
        <v>286</v>
      </c>
      <c r="I191" s="4" t="s">
        <v>1952</v>
      </c>
      <c r="J191" s="4" t="s">
        <v>2424</v>
      </c>
      <c r="K191" s="4" t="s">
        <v>2425</v>
      </c>
      <c r="N191" s="4"/>
      <c r="O191" s="4"/>
      <c r="R191" s="4" t="s">
        <v>794</v>
      </c>
      <c r="S191" s="4" t="s">
        <v>795</v>
      </c>
      <c r="AD191">
        <v>32418</v>
      </c>
      <c r="AE191" t="s">
        <v>3241</v>
      </c>
      <c r="AF191" t="s">
        <v>3242</v>
      </c>
      <c r="AG191" t="s">
        <v>3243</v>
      </c>
    </row>
    <row r="192" spans="6:33" x14ac:dyDescent="0.25">
      <c r="F192" s="6" t="s">
        <v>470</v>
      </c>
      <c r="G192" s="6" t="s">
        <v>471</v>
      </c>
      <c r="H192" s="6">
        <v>166</v>
      </c>
      <c r="I192" s="4" t="s">
        <v>2426</v>
      </c>
      <c r="J192" s="4" t="s">
        <v>2427</v>
      </c>
      <c r="K192" s="4" t="s">
        <v>2428</v>
      </c>
      <c r="N192" s="4"/>
      <c r="O192" s="4"/>
      <c r="R192" s="4" t="s">
        <v>785</v>
      </c>
      <c r="S192" s="4" t="s">
        <v>786</v>
      </c>
      <c r="AD192">
        <v>32419</v>
      </c>
      <c r="AE192" t="s">
        <v>3244</v>
      </c>
      <c r="AF192" t="s">
        <v>3245</v>
      </c>
      <c r="AG192" t="s">
        <v>3246</v>
      </c>
    </row>
    <row r="193" spans="6:33" x14ac:dyDescent="0.25">
      <c r="F193" s="6" t="s">
        <v>472</v>
      </c>
      <c r="G193" s="6" t="s">
        <v>473</v>
      </c>
      <c r="H193" s="6">
        <v>165</v>
      </c>
      <c r="I193" s="4" t="s">
        <v>2429</v>
      </c>
      <c r="J193" s="4" t="s">
        <v>2430</v>
      </c>
      <c r="K193" s="4" t="s">
        <v>2431</v>
      </c>
      <c r="N193" s="4"/>
      <c r="O193" s="4"/>
      <c r="R193" s="4" t="s">
        <v>797</v>
      </c>
      <c r="S193" s="4" t="s">
        <v>798</v>
      </c>
      <c r="AD193">
        <v>32420</v>
      </c>
      <c r="AE193" t="s">
        <v>3247</v>
      </c>
      <c r="AF193" t="s">
        <v>3248</v>
      </c>
      <c r="AG193" t="s">
        <v>3249</v>
      </c>
    </row>
    <row r="194" spans="6:33" x14ac:dyDescent="0.25">
      <c r="F194" s="6" t="s">
        <v>1891</v>
      </c>
      <c r="G194" s="6" t="s">
        <v>1892</v>
      </c>
      <c r="H194" s="6">
        <v>998</v>
      </c>
      <c r="I194" s="4" t="s">
        <v>394</v>
      </c>
      <c r="J194" s="4" t="s">
        <v>395</v>
      </c>
      <c r="K194" s="4" t="s">
        <v>2432</v>
      </c>
      <c r="N194" s="4"/>
      <c r="O194" s="4"/>
      <c r="R194" s="4" t="s">
        <v>799</v>
      </c>
      <c r="S194" s="4" t="s">
        <v>800</v>
      </c>
      <c r="AD194">
        <v>32421</v>
      </c>
      <c r="AE194" t="s">
        <v>3250</v>
      </c>
      <c r="AF194" t="s">
        <v>3251</v>
      </c>
      <c r="AG194" t="s">
        <v>3252</v>
      </c>
    </row>
    <row r="195" spans="6:33" x14ac:dyDescent="0.25">
      <c r="F195" s="6" t="s">
        <v>474</v>
      </c>
      <c r="G195" s="6" t="s">
        <v>475</v>
      </c>
      <c r="H195" s="6">
        <v>365</v>
      </c>
      <c r="I195" s="4" t="s">
        <v>474</v>
      </c>
      <c r="J195" s="4" t="s">
        <v>397</v>
      </c>
      <c r="K195" s="4" t="s">
        <v>2433</v>
      </c>
      <c r="N195" s="4"/>
      <c r="O195" s="4"/>
      <c r="R195" s="4" t="s">
        <v>801</v>
      </c>
      <c r="S195" s="4" t="s">
        <v>802</v>
      </c>
      <c r="AD195">
        <v>32422</v>
      </c>
      <c r="AE195" t="s">
        <v>3253</v>
      </c>
      <c r="AF195" t="s">
        <v>3254</v>
      </c>
      <c r="AG195" t="s">
        <v>3255</v>
      </c>
    </row>
    <row r="196" spans="6:33" x14ac:dyDescent="0.25">
      <c r="F196" s="6" t="s">
        <v>476</v>
      </c>
      <c r="G196" s="6" t="s">
        <v>476</v>
      </c>
      <c r="H196" s="6">
        <v>368</v>
      </c>
      <c r="I196" s="4" t="s">
        <v>398</v>
      </c>
      <c r="J196" s="4" t="s">
        <v>1879</v>
      </c>
      <c r="K196" s="4" t="s">
        <v>2434</v>
      </c>
      <c r="N196" s="4"/>
      <c r="O196" s="4"/>
      <c r="R196" s="4" t="s">
        <v>809</v>
      </c>
      <c r="S196" s="4" t="s">
        <v>810</v>
      </c>
      <c r="AD196">
        <v>32423</v>
      </c>
      <c r="AE196" t="s">
        <v>3256</v>
      </c>
      <c r="AF196" t="s">
        <v>3257</v>
      </c>
      <c r="AG196" t="s">
        <v>3258</v>
      </c>
    </row>
    <row r="197" spans="6:33" x14ac:dyDescent="0.25">
      <c r="F197" s="6" t="s">
        <v>477</v>
      </c>
      <c r="G197" s="6" t="s">
        <v>478</v>
      </c>
      <c r="H197" s="6">
        <v>477</v>
      </c>
      <c r="I197" s="4" t="s">
        <v>2435</v>
      </c>
      <c r="J197" s="4" t="s">
        <v>400</v>
      </c>
      <c r="K197" s="4" t="s">
        <v>2436</v>
      </c>
      <c r="N197" s="4"/>
      <c r="O197" s="4"/>
      <c r="R197" s="4" t="s">
        <v>813</v>
      </c>
      <c r="S197" s="4" t="s">
        <v>814</v>
      </c>
      <c r="AD197">
        <v>32424</v>
      </c>
      <c r="AE197" t="s">
        <v>3259</v>
      </c>
      <c r="AF197" t="s">
        <v>3260</v>
      </c>
      <c r="AG197" t="s">
        <v>3261</v>
      </c>
    </row>
    <row r="198" spans="6:33" x14ac:dyDescent="0.25">
      <c r="F198" s="6" t="s">
        <v>479</v>
      </c>
      <c r="G198" s="6" t="s">
        <v>480</v>
      </c>
      <c r="H198" s="6">
        <v>532</v>
      </c>
      <c r="I198" s="4" t="s">
        <v>2437</v>
      </c>
      <c r="J198" s="4" t="s">
        <v>1880</v>
      </c>
      <c r="K198" s="4" t="s">
        <v>2438</v>
      </c>
      <c r="N198" s="4"/>
      <c r="O198" s="4"/>
      <c r="R198" s="4" t="s">
        <v>803</v>
      </c>
      <c r="S198" s="4" t="s">
        <v>804</v>
      </c>
      <c r="AD198">
        <v>32425</v>
      </c>
      <c r="AE198" t="s">
        <v>3262</v>
      </c>
      <c r="AF198" t="s">
        <v>3263</v>
      </c>
      <c r="AG198" t="s">
        <v>3264</v>
      </c>
    </row>
    <row r="199" spans="6:33" x14ac:dyDescent="0.25">
      <c r="F199" s="6" t="s">
        <v>481</v>
      </c>
      <c r="G199" s="6" t="s">
        <v>482</v>
      </c>
      <c r="H199" s="6">
        <v>167</v>
      </c>
      <c r="I199" s="4" t="s">
        <v>2439</v>
      </c>
      <c r="J199" s="4" t="s">
        <v>1881</v>
      </c>
      <c r="K199" s="4" t="s">
        <v>2440</v>
      </c>
      <c r="N199" s="4"/>
      <c r="O199" s="4"/>
      <c r="R199" s="4" t="s">
        <v>807</v>
      </c>
      <c r="S199" s="4" t="s">
        <v>808</v>
      </c>
      <c r="AD199">
        <v>32426</v>
      </c>
      <c r="AE199" t="s">
        <v>3265</v>
      </c>
      <c r="AF199" t="s">
        <v>3266</v>
      </c>
      <c r="AG199" t="s">
        <v>3267</v>
      </c>
    </row>
    <row r="200" spans="6:33" x14ac:dyDescent="0.25">
      <c r="F200" s="6" t="s">
        <v>483</v>
      </c>
      <c r="G200" s="6" t="s">
        <v>484</v>
      </c>
      <c r="H200" s="6">
        <v>367</v>
      </c>
      <c r="I200" s="4" t="s">
        <v>2441</v>
      </c>
      <c r="J200" s="4" t="s">
        <v>1883</v>
      </c>
      <c r="K200" s="4" t="s">
        <v>2442</v>
      </c>
      <c r="N200" s="4"/>
      <c r="O200" s="4"/>
      <c r="R200" s="4" t="s">
        <v>805</v>
      </c>
      <c r="S200" s="4" t="s">
        <v>806</v>
      </c>
      <c r="AD200">
        <v>32427</v>
      </c>
      <c r="AE200" t="s">
        <v>3268</v>
      </c>
      <c r="AF200" t="s">
        <v>3269</v>
      </c>
      <c r="AG200" t="s">
        <v>3270</v>
      </c>
    </row>
    <row r="201" spans="6:33" x14ac:dyDescent="0.25">
      <c r="F201" s="6" t="s">
        <v>485</v>
      </c>
      <c r="G201" s="6" t="s">
        <v>1893</v>
      </c>
      <c r="H201" s="6">
        <v>469</v>
      </c>
      <c r="I201" s="4" t="s">
        <v>403</v>
      </c>
      <c r="J201" s="4" t="s">
        <v>2443</v>
      </c>
      <c r="K201" s="4" t="s">
        <v>2444</v>
      </c>
      <c r="N201" s="4"/>
      <c r="O201" s="4"/>
      <c r="R201" s="4" t="s">
        <v>811</v>
      </c>
      <c r="S201" s="4" t="s">
        <v>812</v>
      </c>
      <c r="AD201">
        <v>32428</v>
      </c>
      <c r="AE201" t="s">
        <v>3271</v>
      </c>
      <c r="AF201" t="s">
        <v>3272</v>
      </c>
      <c r="AG201" t="s">
        <v>3273</v>
      </c>
    </row>
    <row r="202" spans="6:33" x14ac:dyDescent="0.25">
      <c r="F202" s="6" t="s">
        <v>486</v>
      </c>
      <c r="G202" s="6" t="s">
        <v>487</v>
      </c>
      <c r="H202" s="6">
        <v>432</v>
      </c>
      <c r="I202" s="4" t="s">
        <v>2445</v>
      </c>
      <c r="J202" s="4" t="s">
        <v>406</v>
      </c>
      <c r="K202" s="4" t="s">
        <v>2446</v>
      </c>
      <c r="N202" s="4"/>
      <c r="O202" s="4"/>
      <c r="R202" s="4" t="s">
        <v>815</v>
      </c>
      <c r="S202" s="4" t="s">
        <v>816</v>
      </c>
      <c r="AD202">
        <v>32429</v>
      </c>
      <c r="AE202" t="s">
        <v>3274</v>
      </c>
      <c r="AF202" t="s">
        <v>3275</v>
      </c>
      <c r="AG202" t="s">
        <v>3276</v>
      </c>
    </row>
    <row r="203" spans="6:33" x14ac:dyDescent="0.25">
      <c r="F203" s="6" t="s">
        <v>488</v>
      </c>
      <c r="G203" s="6" t="s">
        <v>1894</v>
      </c>
      <c r="H203" s="6">
        <v>169</v>
      </c>
      <c r="I203" s="4" t="s">
        <v>2447</v>
      </c>
      <c r="J203" s="4" t="s">
        <v>408</v>
      </c>
      <c r="K203" s="4" t="s">
        <v>2448</v>
      </c>
      <c r="N203" s="4"/>
      <c r="O203" s="4"/>
      <c r="R203" s="4" t="s">
        <v>2608</v>
      </c>
      <c r="S203" s="4" t="s">
        <v>2609</v>
      </c>
      <c r="AD203">
        <v>32430</v>
      </c>
      <c r="AE203" t="s">
        <v>3277</v>
      </c>
      <c r="AF203" t="s">
        <v>3278</v>
      </c>
      <c r="AG203" t="s">
        <v>3279</v>
      </c>
    </row>
    <row r="204" spans="6:33" x14ac:dyDescent="0.25">
      <c r="F204" s="6" t="s">
        <v>489</v>
      </c>
      <c r="G204" s="6" t="s">
        <v>1895</v>
      </c>
      <c r="H204" s="6">
        <v>289</v>
      </c>
      <c r="I204" s="4" t="s">
        <v>2449</v>
      </c>
      <c r="J204" s="4" t="s">
        <v>410</v>
      </c>
      <c r="K204" s="4" t="s">
        <v>2450</v>
      </c>
      <c r="N204" s="4"/>
      <c r="O204" s="4"/>
      <c r="R204" s="4" t="s">
        <v>2610</v>
      </c>
      <c r="S204" s="4" t="s">
        <v>2611</v>
      </c>
      <c r="AD204">
        <v>32431</v>
      </c>
      <c r="AE204" t="s">
        <v>3280</v>
      </c>
      <c r="AF204" t="s">
        <v>3281</v>
      </c>
      <c r="AG204" t="s">
        <v>3282</v>
      </c>
    </row>
    <row r="205" spans="6:33" x14ac:dyDescent="0.25">
      <c r="F205" s="6" t="s">
        <v>490</v>
      </c>
      <c r="G205" s="6" t="s">
        <v>491</v>
      </c>
      <c r="H205" s="6">
        <v>181</v>
      </c>
      <c r="I205" s="4" t="s">
        <v>2451</v>
      </c>
      <c r="J205" s="4" t="s">
        <v>412</v>
      </c>
      <c r="K205" s="4" t="s">
        <v>2452</v>
      </c>
      <c r="N205" s="4"/>
      <c r="O205" s="4"/>
      <c r="R205" s="4" t="s">
        <v>817</v>
      </c>
      <c r="S205" s="4" t="s">
        <v>818</v>
      </c>
      <c r="AD205">
        <v>32432</v>
      </c>
      <c r="AE205" t="s">
        <v>3283</v>
      </c>
      <c r="AF205" t="s">
        <v>3284</v>
      </c>
      <c r="AG205" t="s">
        <v>3285</v>
      </c>
    </row>
    <row r="206" spans="6:33" x14ac:dyDescent="0.25">
      <c r="I206" s="4" t="s">
        <v>413</v>
      </c>
      <c r="J206" s="4" t="s">
        <v>414</v>
      </c>
      <c r="K206" s="4" t="s">
        <v>2453</v>
      </c>
      <c r="N206" s="4"/>
      <c r="O206" s="4"/>
      <c r="R206" s="4" t="s">
        <v>819</v>
      </c>
      <c r="S206" s="4" t="s">
        <v>820</v>
      </c>
      <c r="AD206">
        <v>32433</v>
      </c>
      <c r="AE206" t="s">
        <v>3286</v>
      </c>
      <c r="AF206" t="s">
        <v>3287</v>
      </c>
      <c r="AG206" t="s">
        <v>3288</v>
      </c>
    </row>
    <row r="207" spans="6:33" x14ac:dyDescent="0.25">
      <c r="I207" s="4" t="s">
        <v>2454</v>
      </c>
      <c r="J207" s="4" t="s">
        <v>416</v>
      </c>
      <c r="K207" s="4" t="s">
        <v>2455</v>
      </c>
      <c r="N207" s="4"/>
      <c r="O207" s="4"/>
      <c r="R207" s="4" t="s">
        <v>821</v>
      </c>
      <c r="S207" s="4" t="s">
        <v>822</v>
      </c>
      <c r="AD207">
        <v>32434</v>
      </c>
      <c r="AE207" t="s">
        <v>3289</v>
      </c>
      <c r="AF207" t="s">
        <v>3290</v>
      </c>
      <c r="AG207" t="s">
        <v>3291</v>
      </c>
    </row>
    <row r="208" spans="6:33" x14ac:dyDescent="0.25">
      <c r="I208" s="4" t="s">
        <v>2456</v>
      </c>
      <c r="J208" s="4" t="s">
        <v>418</v>
      </c>
      <c r="K208" s="4" t="s">
        <v>2457</v>
      </c>
      <c r="N208" s="4"/>
      <c r="O208" s="4"/>
      <c r="R208" s="4" t="s">
        <v>825</v>
      </c>
      <c r="S208" s="4" t="s">
        <v>826</v>
      </c>
      <c r="AD208">
        <v>32435</v>
      </c>
      <c r="AE208" t="s">
        <v>3292</v>
      </c>
      <c r="AF208" t="s">
        <v>3293</v>
      </c>
      <c r="AG208" t="s">
        <v>3294</v>
      </c>
    </row>
    <row r="209" spans="9:33" x14ac:dyDescent="0.25">
      <c r="I209" s="4" t="s">
        <v>2458</v>
      </c>
      <c r="J209" s="4" t="s">
        <v>420</v>
      </c>
      <c r="K209" s="4" t="s">
        <v>2459</v>
      </c>
      <c r="N209" s="4"/>
      <c r="O209" s="4"/>
      <c r="R209" s="4" t="s">
        <v>823</v>
      </c>
      <c r="S209" s="4" t="s">
        <v>824</v>
      </c>
      <c r="AD209">
        <v>32436</v>
      </c>
      <c r="AE209" t="s">
        <v>3295</v>
      </c>
      <c r="AF209" t="s">
        <v>3296</v>
      </c>
      <c r="AG209" t="s">
        <v>3297</v>
      </c>
    </row>
    <row r="210" spans="9:33" x14ac:dyDescent="0.25">
      <c r="I210" s="4" t="s">
        <v>421</v>
      </c>
      <c r="J210" s="4" t="s">
        <v>422</v>
      </c>
      <c r="K210" s="4" t="s">
        <v>2460</v>
      </c>
      <c r="N210" s="4"/>
      <c r="O210" s="4"/>
      <c r="R210" s="4" t="s">
        <v>829</v>
      </c>
      <c r="S210" s="4" t="s">
        <v>830</v>
      </c>
      <c r="AD210">
        <v>32437</v>
      </c>
      <c r="AE210" t="s">
        <v>3298</v>
      </c>
      <c r="AF210" t="s">
        <v>3299</v>
      </c>
      <c r="AG210" t="s">
        <v>3300</v>
      </c>
    </row>
    <row r="211" spans="9:33" x14ac:dyDescent="0.25">
      <c r="I211" s="4" t="s">
        <v>2461</v>
      </c>
      <c r="J211" s="4" t="s">
        <v>424</v>
      </c>
      <c r="K211" s="4" t="s">
        <v>2462</v>
      </c>
      <c r="N211" s="4"/>
      <c r="O211" s="4"/>
      <c r="R211" s="4" t="s">
        <v>861</v>
      </c>
      <c r="S211" s="4" t="s">
        <v>862</v>
      </c>
      <c r="AD211">
        <v>32438</v>
      </c>
      <c r="AE211" t="s">
        <v>3301</v>
      </c>
      <c r="AF211" t="s">
        <v>3302</v>
      </c>
      <c r="AG211" t="s">
        <v>3303</v>
      </c>
    </row>
    <row r="212" spans="9:33" x14ac:dyDescent="0.25">
      <c r="I212" s="4" t="s">
        <v>2463</v>
      </c>
      <c r="J212" s="4" t="s">
        <v>426</v>
      </c>
      <c r="K212" s="4" t="s">
        <v>2464</v>
      </c>
      <c r="N212" s="4"/>
      <c r="O212" s="4"/>
      <c r="R212" s="4" t="s">
        <v>827</v>
      </c>
      <c r="S212" s="4" t="s">
        <v>828</v>
      </c>
      <c r="AD212">
        <v>32439</v>
      </c>
      <c r="AE212" t="s">
        <v>3304</v>
      </c>
      <c r="AF212" t="s">
        <v>3305</v>
      </c>
      <c r="AG212" t="s">
        <v>3306</v>
      </c>
    </row>
    <row r="213" spans="9:33" x14ac:dyDescent="0.25">
      <c r="I213" s="4" t="s">
        <v>2465</v>
      </c>
      <c r="J213" s="4" t="s">
        <v>428</v>
      </c>
      <c r="K213" s="4" t="s">
        <v>2466</v>
      </c>
      <c r="N213" s="4"/>
      <c r="O213" s="4"/>
      <c r="R213" s="4" t="s">
        <v>2612</v>
      </c>
      <c r="S213" s="4" t="s">
        <v>2613</v>
      </c>
      <c r="AD213">
        <v>32440</v>
      </c>
      <c r="AE213" t="s">
        <v>3307</v>
      </c>
      <c r="AF213" t="s">
        <v>3308</v>
      </c>
      <c r="AG213" t="s">
        <v>3309</v>
      </c>
    </row>
    <row r="214" spans="9:33" x14ac:dyDescent="0.25">
      <c r="I214" s="4" t="s">
        <v>1964</v>
      </c>
      <c r="J214" s="4" t="s">
        <v>429</v>
      </c>
      <c r="K214" s="4" t="s">
        <v>2467</v>
      </c>
      <c r="N214" s="4"/>
      <c r="O214" s="4"/>
      <c r="R214" s="4" t="s">
        <v>836</v>
      </c>
      <c r="S214" s="4" t="s">
        <v>2614</v>
      </c>
      <c r="AD214">
        <v>32441</v>
      </c>
      <c r="AE214" t="s">
        <v>3310</v>
      </c>
      <c r="AF214" t="s">
        <v>3311</v>
      </c>
      <c r="AG214" t="s">
        <v>3312</v>
      </c>
    </row>
    <row r="215" spans="9:33" x14ac:dyDescent="0.25">
      <c r="I215" s="4" t="s">
        <v>2468</v>
      </c>
      <c r="J215" s="4" t="s">
        <v>2469</v>
      </c>
      <c r="K215" s="4" t="s">
        <v>2470</v>
      </c>
      <c r="N215" s="4"/>
      <c r="O215" s="4"/>
      <c r="R215" s="4" t="s">
        <v>2615</v>
      </c>
      <c r="S215" s="4" t="s">
        <v>2616</v>
      </c>
      <c r="AD215">
        <v>32442</v>
      </c>
      <c r="AE215" t="s">
        <v>3313</v>
      </c>
      <c r="AF215" t="s">
        <v>3314</v>
      </c>
      <c r="AG215" t="s">
        <v>3315</v>
      </c>
    </row>
    <row r="216" spans="9:33" x14ac:dyDescent="0.25">
      <c r="I216" s="4" t="s">
        <v>2471</v>
      </c>
      <c r="J216" s="4" t="s">
        <v>431</v>
      </c>
      <c r="K216" s="4" t="s">
        <v>2472</v>
      </c>
      <c r="N216" s="4"/>
      <c r="O216" s="4"/>
      <c r="R216" s="4" t="s">
        <v>841</v>
      </c>
      <c r="S216" s="4" t="s">
        <v>2617</v>
      </c>
      <c r="AD216">
        <v>32443</v>
      </c>
      <c r="AE216" t="s">
        <v>3316</v>
      </c>
      <c r="AF216" t="s">
        <v>3317</v>
      </c>
      <c r="AG216" t="s">
        <v>3318</v>
      </c>
    </row>
    <row r="217" spans="9:33" x14ac:dyDescent="0.25">
      <c r="I217" s="4" t="s">
        <v>2473</v>
      </c>
      <c r="J217" s="4" t="s">
        <v>2474</v>
      </c>
      <c r="K217" s="4" t="s">
        <v>2475</v>
      </c>
      <c r="N217" s="4"/>
      <c r="O217" s="4"/>
      <c r="R217" s="4" t="s">
        <v>842</v>
      </c>
      <c r="S217" s="4" t="s">
        <v>843</v>
      </c>
      <c r="AD217">
        <v>32444</v>
      </c>
      <c r="AE217" t="s">
        <v>3061</v>
      </c>
      <c r="AF217" t="s">
        <v>3062</v>
      </c>
      <c r="AG217" t="s">
        <v>3319</v>
      </c>
    </row>
    <row r="218" spans="9:33" x14ac:dyDescent="0.25">
      <c r="I218" s="4" t="s">
        <v>2476</v>
      </c>
      <c r="J218" s="4" t="s">
        <v>2477</v>
      </c>
      <c r="K218" s="4" t="s">
        <v>2478</v>
      </c>
      <c r="N218" s="4"/>
      <c r="O218" s="4"/>
      <c r="R218" s="4" t="s">
        <v>844</v>
      </c>
      <c r="S218" s="4" t="s">
        <v>845</v>
      </c>
      <c r="AD218">
        <v>32445</v>
      </c>
      <c r="AE218" t="s">
        <v>3320</v>
      </c>
      <c r="AF218" t="s">
        <v>3321</v>
      </c>
      <c r="AG218" t="s">
        <v>3322</v>
      </c>
    </row>
    <row r="219" spans="9:33" x14ac:dyDescent="0.25">
      <c r="I219" s="4" t="s">
        <v>2479</v>
      </c>
      <c r="J219" s="4" t="s">
        <v>1884</v>
      </c>
      <c r="K219" s="4" t="s">
        <v>2480</v>
      </c>
      <c r="N219" s="4"/>
      <c r="O219" s="4"/>
      <c r="R219" s="4" t="s">
        <v>846</v>
      </c>
      <c r="S219" s="4" t="s">
        <v>847</v>
      </c>
      <c r="AD219">
        <v>32446</v>
      </c>
      <c r="AE219" t="s">
        <v>3323</v>
      </c>
      <c r="AF219" t="s">
        <v>3324</v>
      </c>
      <c r="AG219" t="s">
        <v>3325</v>
      </c>
    </row>
    <row r="220" spans="9:33" x14ac:dyDescent="0.25">
      <c r="I220" s="4" t="s">
        <v>2481</v>
      </c>
      <c r="J220" s="4" t="s">
        <v>1885</v>
      </c>
      <c r="K220" s="4" t="s">
        <v>2482</v>
      </c>
      <c r="N220" s="4"/>
      <c r="O220" s="4"/>
      <c r="R220" s="4" t="s">
        <v>848</v>
      </c>
      <c r="S220" s="4" t="s">
        <v>2618</v>
      </c>
      <c r="AD220">
        <v>32447</v>
      </c>
      <c r="AE220" t="s">
        <v>3326</v>
      </c>
      <c r="AF220" t="s">
        <v>3327</v>
      </c>
      <c r="AG220" t="s">
        <v>3328</v>
      </c>
    </row>
    <row r="221" spans="9:33" x14ac:dyDescent="0.25">
      <c r="I221" s="4" t="s">
        <v>2483</v>
      </c>
      <c r="J221" s="4" t="s">
        <v>2484</v>
      </c>
      <c r="K221" s="4" t="s">
        <v>2485</v>
      </c>
      <c r="N221" s="4"/>
      <c r="O221" s="4"/>
      <c r="R221" s="4" t="s">
        <v>2619</v>
      </c>
      <c r="S221" s="4" t="s">
        <v>2620</v>
      </c>
      <c r="AD221">
        <v>32448</v>
      </c>
      <c r="AE221" t="s">
        <v>3329</v>
      </c>
      <c r="AF221" t="s">
        <v>3330</v>
      </c>
      <c r="AG221" t="s">
        <v>3331</v>
      </c>
    </row>
    <row r="222" spans="9:33" x14ac:dyDescent="0.25">
      <c r="I222" s="4" t="s">
        <v>2486</v>
      </c>
      <c r="J222" s="4" t="s">
        <v>2484</v>
      </c>
      <c r="K222" s="4" t="s">
        <v>2487</v>
      </c>
      <c r="N222" s="4"/>
      <c r="O222" s="4"/>
      <c r="R222" s="4" t="s">
        <v>863</v>
      </c>
      <c r="S222" s="4" t="s">
        <v>864</v>
      </c>
      <c r="AD222">
        <v>32449</v>
      </c>
      <c r="AE222" t="s">
        <v>3332</v>
      </c>
      <c r="AF222" t="s">
        <v>3333</v>
      </c>
      <c r="AG222" t="s">
        <v>3334</v>
      </c>
    </row>
    <row r="223" spans="9:33" x14ac:dyDescent="0.25">
      <c r="I223" s="4" t="s">
        <v>2488</v>
      </c>
      <c r="J223" s="4" t="s">
        <v>2489</v>
      </c>
      <c r="K223" s="4" t="s">
        <v>2490</v>
      </c>
      <c r="N223" s="4"/>
      <c r="O223" s="4"/>
      <c r="R223" s="4" t="s">
        <v>831</v>
      </c>
      <c r="S223" s="4" t="s">
        <v>832</v>
      </c>
      <c r="AD223">
        <v>32450</v>
      </c>
      <c r="AE223" t="s">
        <v>3335</v>
      </c>
      <c r="AF223" t="s">
        <v>3336</v>
      </c>
      <c r="AG223" t="s">
        <v>3337</v>
      </c>
    </row>
    <row r="224" spans="9:33" x14ac:dyDescent="0.25">
      <c r="I224" s="4" t="s">
        <v>2491</v>
      </c>
      <c r="J224" s="4" t="s">
        <v>2492</v>
      </c>
      <c r="K224" s="4" t="s">
        <v>2493</v>
      </c>
      <c r="N224" s="4"/>
      <c r="O224" s="4"/>
      <c r="R224" s="4" t="s">
        <v>833</v>
      </c>
      <c r="S224" s="4" t="s">
        <v>2621</v>
      </c>
      <c r="AD224">
        <v>32451</v>
      </c>
      <c r="AE224" t="s">
        <v>3338</v>
      </c>
      <c r="AF224" t="s">
        <v>3339</v>
      </c>
      <c r="AG224" t="s">
        <v>3340</v>
      </c>
    </row>
    <row r="225" spans="9:33" x14ac:dyDescent="0.25">
      <c r="I225" s="4" t="s">
        <v>2494</v>
      </c>
      <c r="J225" s="4" t="s">
        <v>438</v>
      </c>
      <c r="K225" s="4" t="s">
        <v>2495</v>
      </c>
      <c r="N225" s="4"/>
      <c r="O225" s="4"/>
      <c r="R225" s="4" t="s">
        <v>2622</v>
      </c>
      <c r="S225" s="4" t="s">
        <v>2623</v>
      </c>
      <c r="AD225">
        <v>32452</v>
      </c>
      <c r="AE225" t="s">
        <v>3341</v>
      </c>
      <c r="AF225" t="s">
        <v>3342</v>
      </c>
      <c r="AG225" t="s">
        <v>3343</v>
      </c>
    </row>
    <row r="226" spans="9:33" x14ac:dyDescent="0.25">
      <c r="I226" s="4" t="s">
        <v>392</v>
      </c>
      <c r="J226" s="4" t="s">
        <v>2496</v>
      </c>
      <c r="K226" s="4" t="s">
        <v>2497</v>
      </c>
      <c r="N226" s="4"/>
      <c r="O226" s="4"/>
      <c r="R226" s="4" t="s">
        <v>834</v>
      </c>
      <c r="S226" s="4" t="s">
        <v>835</v>
      </c>
      <c r="AD226">
        <v>32453</v>
      </c>
      <c r="AE226" t="s">
        <v>3344</v>
      </c>
      <c r="AF226" t="s">
        <v>3345</v>
      </c>
      <c r="AG226" t="s">
        <v>3346</v>
      </c>
    </row>
    <row r="227" spans="9:33" x14ac:dyDescent="0.25">
      <c r="I227" s="4" t="s">
        <v>2498</v>
      </c>
      <c r="J227" s="4" t="s">
        <v>2499</v>
      </c>
      <c r="K227" s="4" t="s">
        <v>2500</v>
      </c>
      <c r="N227" s="4"/>
      <c r="O227" s="4"/>
      <c r="R227" s="4" t="s">
        <v>837</v>
      </c>
      <c r="S227" s="4" t="s">
        <v>838</v>
      </c>
      <c r="AD227">
        <v>32454</v>
      </c>
      <c r="AE227" t="s">
        <v>3347</v>
      </c>
      <c r="AF227" t="s">
        <v>3348</v>
      </c>
      <c r="AG227" t="s">
        <v>3349</v>
      </c>
    </row>
    <row r="228" spans="9:33" x14ac:dyDescent="0.25">
      <c r="I228" s="4" t="s">
        <v>2501</v>
      </c>
      <c r="J228" s="4" t="s">
        <v>440</v>
      </c>
      <c r="K228" s="4" t="s">
        <v>2502</v>
      </c>
      <c r="N228" s="4"/>
      <c r="O228" s="4"/>
      <c r="R228" s="4" t="s">
        <v>839</v>
      </c>
      <c r="S228" s="4" t="s">
        <v>840</v>
      </c>
      <c r="AD228">
        <v>32455</v>
      </c>
      <c r="AE228" t="s">
        <v>3350</v>
      </c>
      <c r="AF228" t="s">
        <v>3351</v>
      </c>
      <c r="AG228" t="s">
        <v>3352</v>
      </c>
    </row>
    <row r="229" spans="9:33" x14ac:dyDescent="0.25">
      <c r="I229" s="4" t="s">
        <v>2503</v>
      </c>
      <c r="J229" s="4" t="s">
        <v>1887</v>
      </c>
      <c r="K229" s="4" t="s">
        <v>2504</v>
      </c>
      <c r="N229" s="4"/>
      <c r="O229" s="4"/>
      <c r="R229" s="4" t="s">
        <v>849</v>
      </c>
      <c r="S229" s="4" t="s">
        <v>850</v>
      </c>
      <c r="AD229">
        <v>32456</v>
      </c>
      <c r="AE229" t="s">
        <v>3353</v>
      </c>
      <c r="AF229" t="s">
        <v>3354</v>
      </c>
      <c r="AG229" t="s">
        <v>3355</v>
      </c>
    </row>
    <row r="230" spans="9:33" x14ac:dyDescent="0.25">
      <c r="I230" s="4" t="s">
        <v>2505</v>
      </c>
      <c r="J230" s="4" t="s">
        <v>2506</v>
      </c>
      <c r="K230" s="4" t="s">
        <v>2507</v>
      </c>
      <c r="N230" s="4"/>
      <c r="O230" s="4"/>
      <c r="R230" s="4" t="s">
        <v>851</v>
      </c>
      <c r="S230" s="4" t="s">
        <v>852</v>
      </c>
      <c r="AD230">
        <v>32457</v>
      </c>
      <c r="AE230" t="s">
        <v>3356</v>
      </c>
      <c r="AF230" t="s">
        <v>3357</v>
      </c>
      <c r="AG230" t="s">
        <v>3358</v>
      </c>
    </row>
    <row r="231" spans="9:33" x14ac:dyDescent="0.25">
      <c r="I231" s="4" t="s">
        <v>2508</v>
      </c>
      <c r="J231" s="4" t="s">
        <v>445</v>
      </c>
      <c r="K231" s="4" t="s">
        <v>2509</v>
      </c>
      <c r="N231" s="4"/>
      <c r="O231" s="4"/>
      <c r="R231" s="4" t="s">
        <v>853</v>
      </c>
      <c r="S231" s="4" t="s">
        <v>854</v>
      </c>
      <c r="AD231">
        <v>32458</v>
      </c>
      <c r="AE231" t="s">
        <v>3359</v>
      </c>
      <c r="AF231" t="s">
        <v>3360</v>
      </c>
      <c r="AG231" t="s">
        <v>3361</v>
      </c>
    </row>
    <row r="232" spans="9:33" x14ac:dyDescent="0.25">
      <c r="I232" s="4" t="s">
        <v>2510</v>
      </c>
      <c r="J232" s="4" t="s">
        <v>447</v>
      </c>
      <c r="K232" s="4" t="s">
        <v>2511</v>
      </c>
      <c r="N232" s="4"/>
      <c r="O232" s="4"/>
      <c r="R232" s="4" t="s">
        <v>855</v>
      </c>
      <c r="S232" s="4" t="s">
        <v>856</v>
      </c>
      <c r="AD232">
        <v>32460</v>
      </c>
      <c r="AE232" t="s">
        <v>3362</v>
      </c>
      <c r="AF232" t="s">
        <v>3363</v>
      </c>
      <c r="AG232" t="s">
        <v>3364</v>
      </c>
    </row>
    <row r="233" spans="9:33" x14ac:dyDescent="0.25">
      <c r="I233" s="4" t="s">
        <v>2512</v>
      </c>
      <c r="J233" s="4" t="s">
        <v>449</v>
      </c>
      <c r="K233" s="4" t="s">
        <v>2513</v>
      </c>
      <c r="N233" s="4"/>
      <c r="O233" s="4"/>
      <c r="R233" s="4" t="s">
        <v>857</v>
      </c>
      <c r="S233" s="4" t="s">
        <v>858</v>
      </c>
      <c r="AD233">
        <v>32461</v>
      </c>
      <c r="AE233" t="s">
        <v>3365</v>
      </c>
      <c r="AF233" t="s">
        <v>3366</v>
      </c>
      <c r="AG233" t="s">
        <v>3367</v>
      </c>
    </row>
    <row r="234" spans="9:33" x14ac:dyDescent="0.25">
      <c r="I234" s="4" t="s">
        <v>2514</v>
      </c>
      <c r="J234" s="4" t="s">
        <v>450</v>
      </c>
      <c r="K234" s="4" t="s">
        <v>2515</v>
      </c>
      <c r="N234" s="4"/>
      <c r="O234" s="4"/>
      <c r="R234" s="4" t="s">
        <v>859</v>
      </c>
      <c r="S234" s="4" t="s">
        <v>860</v>
      </c>
      <c r="AD234">
        <v>32462</v>
      </c>
      <c r="AE234" t="s">
        <v>3368</v>
      </c>
      <c r="AF234" t="s">
        <v>3369</v>
      </c>
      <c r="AG234" t="s">
        <v>3370</v>
      </c>
    </row>
    <row r="235" spans="9:33" x14ac:dyDescent="0.25">
      <c r="I235" s="4" t="s">
        <v>2516</v>
      </c>
      <c r="J235" s="4" t="s">
        <v>452</v>
      </c>
      <c r="K235" s="4" t="s">
        <v>2517</v>
      </c>
      <c r="N235" s="4"/>
      <c r="O235" s="4"/>
      <c r="R235" s="4" t="s">
        <v>865</v>
      </c>
      <c r="S235" s="4" t="s">
        <v>866</v>
      </c>
      <c r="AD235">
        <v>32463</v>
      </c>
      <c r="AE235" t="s">
        <v>3371</v>
      </c>
      <c r="AF235" t="s">
        <v>3372</v>
      </c>
      <c r="AG235" t="s">
        <v>3370</v>
      </c>
    </row>
    <row r="236" spans="9:33" x14ac:dyDescent="0.25">
      <c r="I236" s="4" t="s">
        <v>2518</v>
      </c>
      <c r="J236" s="4" t="s">
        <v>2519</v>
      </c>
      <c r="K236" s="4" t="s">
        <v>2520</v>
      </c>
      <c r="N236" s="4"/>
      <c r="O236" s="4"/>
      <c r="R236" s="4" t="s">
        <v>867</v>
      </c>
      <c r="S236" s="4" t="s">
        <v>868</v>
      </c>
      <c r="AD236">
        <v>32464</v>
      </c>
      <c r="AE236" t="s">
        <v>3373</v>
      </c>
      <c r="AF236" t="s">
        <v>3374</v>
      </c>
      <c r="AG236" t="s">
        <v>3370</v>
      </c>
    </row>
    <row r="237" spans="9:33" x14ac:dyDescent="0.25">
      <c r="I237" s="4" t="s">
        <v>453</v>
      </c>
      <c r="J237" s="4" t="s">
        <v>454</v>
      </c>
      <c r="K237" s="4" t="s">
        <v>2521</v>
      </c>
      <c r="N237" s="4"/>
      <c r="O237" s="4"/>
      <c r="R237" s="4" t="s">
        <v>869</v>
      </c>
      <c r="S237" s="4" t="s">
        <v>870</v>
      </c>
      <c r="AD237">
        <v>32465</v>
      </c>
      <c r="AE237" t="s">
        <v>3004</v>
      </c>
      <c r="AF237" t="s">
        <v>3375</v>
      </c>
      <c r="AG237" t="s">
        <v>3376</v>
      </c>
    </row>
    <row r="238" spans="9:33" x14ac:dyDescent="0.25">
      <c r="I238" s="4" t="s">
        <v>2522</v>
      </c>
      <c r="J238" s="4" t="s">
        <v>456</v>
      </c>
      <c r="K238" s="4" t="s">
        <v>2523</v>
      </c>
      <c r="N238" s="4"/>
      <c r="O238" s="4"/>
      <c r="R238" s="4" t="s">
        <v>2624</v>
      </c>
      <c r="S238" s="4" t="s">
        <v>2625</v>
      </c>
      <c r="AD238">
        <v>32466</v>
      </c>
      <c r="AE238" t="s">
        <v>3009</v>
      </c>
      <c r="AF238" t="s">
        <v>3377</v>
      </c>
      <c r="AG238" t="s">
        <v>3376</v>
      </c>
    </row>
    <row r="239" spans="9:33" x14ac:dyDescent="0.25">
      <c r="I239" s="4" t="s">
        <v>2524</v>
      </c>
      <c r="J239" s="4" t="s">
        <v>458</v>
      </c>
      <c r="K239" s="4" t="s">
        <v>2525</v>
      </c>
      <c r="N239" s="4"/>
      <c r="O239" s="4"/>
      <c r="R239" s="4" t="s">
        <v>590</v>
      </c>
      <c r="S239" s="4" t="s">
        <v>2626</v>
      </c>
      <c r="AD239">
        <v>32467</v>
      </c>
      <c r="AE239" t="s">
        <v>3007</v>
      </c>
      <c r="AF239" t="s">
        <v>3378</v>
      </c>
      <c r="AG239" t="s">
        <v>3376</v>
      </c>
    </row>
    <row r="240" spans="9:33" x14ac:dyDescent="0.25">
      <c r="I240" s="4" t="s">
        <v>2526</v>
      </c>
      <c r="J240" s="4" t="s">
        <v>2527</v>
      </c>
      <c r="K240" s="4" t="s">
        <v>2528</v>
      </c>
      <c r="N240" s="4"/>
      <c r="O240" s="4"/>
      <c r="R240" s="4" t="s">
        <v>2627</v>
      </c>
      <c r="S240" s="4" t="s">
        <v>2628</v>
      </c>
      <c r="AD240">
        <v>32468</v>
      </c>
      <c r="AE240" t="s">
        <v>3379</v>
      </c>
      <c r="AF240" t="s">
        <v>3380</v>
      </c>
      <c r="AG240" t="s">
        <v>3381</v>
      </c>
    </row>
    <row r="241" spans="9:33" x14ac:dyDescent="0.25">
      <c r="I241" s="4" t="s">
        <v>2529</v>
      </c>
      <c r="J241" s="4" t="s">
        <v>464</v>
      </c>
      <c r="K241" s="4" t="s">
        <v>2530</v>
      </c>
      <c r="N241" s="4"/>
      <c r="O241" s="4"/>
      <c r="R241" s="4" t="s">
        <v>2629</v>
      </c>
      <c r="S241" s="4" t="s">
        <v>2630</v>
      </c>
      <c r="AD241">
        <v>32469</v>
      </c>
      <c r="AE241" t="s">
        <v>3382</v>
      </c>
      <c r="AF241" t="s">
        <v>3383</v>
      </c>
      <c r="AG241" t="s">
        <v>3285</v>
      </c>
    </row>
    <row r="242" spans="9:33" x14ac:dyDescent="0.25">
      <c r="I242" s="4" t="s">
        <v>2531</v>
      </c>
      <c r="J242" s="4" t="s">
        <v>462</v>
      </c>
      <c r="K242" s="4" t="s">
        <v>2532</v>
      </c>
      <c r="N242" s="4"/>
      <c r="O242" s="4"/>
      <c r="R242" s="4" t="s">
        <v>2631</v>
      </c>
      <c r="S242" s="4" t="s">
        <v>2632</v>
      </c>
      <c r="AD242">
        <v>32470</v>
      </c>
      <c r="AE242" t="s">
        <v>3384</v>
      </c>
      <c r="AF242" t="s">
        <v>3385</v>
      </c>
      <c r="AG242" t="s">
        <v>3386</v>
      </c>
    </row>
    <row r="243" spans="9:33" x14ac:dyDescent="0.25">
      <c r="I243" s="4" t="s">
        <v>2533</v>
      </c>
      <c r="J243" s="4" t="s">
        <v>466</v>
      </c>
      <c r="K243" s="4" t="s">
        <v>2534</v>
      </c>
      <c r="N243" s="4"/>
      <c r="O243" s="4"/>
      <c r="R243" s="4" t="s">
        <v>2633</v>
      </c>
      <c r="S243" s="4" t="s">
        <v>2634</v>
      </c>
      <c r="AD243">
        <v>32471</v>
      </c>
      <c r="AE243" t="s">
        <v>3387</v>
      </c>
      <c r="AF243" t="s">
        <v>3388</v>
      </c>
      <c r="AG243" t="s">
        <v>3389</v>
      </c>
    </row>
    <row r="244" spans="9:33" x14ac:dyDescent="0.25">
      <c r="I244" s="4" t="s">
        <v>2535</v>
      </c>
      <c r="J244" s="4" t="s">
        <v>2536</v>
      </c>
      <c r="K244" s="4" t="s">
        <v>2537</v>
      </c>
      <c r="N244" s="4"/>
      <c r="O244" s="4"/>
      <c r="R244" s="4" t="s">
        <v>1774</v>
      </c>
      <c r="S244" s="4" t="s">
        <v>2635</v>
      </c>
      <c r="AD244">
        <v>32472</v>
      </c>
      <c r="AE244" t="s">
        <v>3390</v>
      </c>
      <c r="AF244" t="s">
        <v>3391</v>
      </c>
      <c r="AG244" t="s">
        <v>3392</v>
      </c>
    </row>
    <row r="245" spans="9:33" x14ac:dyDescent="0.25">
      <c r="I245" s="4" t="s">
        <v>467</v>
      </c>
      <c r="J245" s="4" t="s">
        <v>468</v>
      </c>
      <c r="K245" s="4" t="s">
        <v>2538</v>
      </c>
      <c r="N245" s="4"/>
      <c r="O245" s="4"/>
      <c r="R245" s="4" t="s">
        <v>872</v>
      </c>
      <c r="S245" s="4" t="s">
        <v>2636</v>
      </c>
      <c r="AD245">
        <v>32473</v>
      </c>
      <c r="AE245" t="s">
        <v>3393</v>
      </c>
      <c r="AF245" t="s">
        <v>3394</v>
      </c>
      <c r="AG245" t="s">
        <v>3395</v>
      </c>
    </row>
    <row r="246" spans="9:33" x14ac:dyDescent="0.25">
      <c r="I246" s="4" t="s">
        <v>2539</v>
      </c>
      <c r="J246" s="4" t="s">
        <v>469</v>
      </c>
      <c r="K246" s="4" t="s">
        <v>2540</v>
      </c>
      <c r="N246" s="4"/>
      <c r="O246" s="4"/>
      <c r="R246" s="4" t="s">
        <v>2637</v>
      </c>
      <c r="S246" s="4" t="s">
        <v>2638</v>
      </c>
      <c r="AD246">
        <v>32474</v>
      </c>
      <c r="AE246" t="s">
        <v>3396</v>
      </c>
      <c r="AF246" t="s">
        <v>3397</v>
      </c>
      <c r="AG246" t="s">
        <v>3398</v>
      </c>
    </row>
    <row r="247" spans="9:33" x14ac:dyDescent="0.25">
      <c r="I247" s="4" t="s">
        <v>137</v>
      </c>
      <c r="J247" s="4" t="s">
        <v>471</v>
      </c>
      <c r="K247" s="4" t="s">
        <v>2541</v>
      </c>
      <c r="N247" s="4"/>
      <c r="O247" s="4"/>
      <c r="R247" s="4" t="s">
        <v>630</v>
      </c>
      <c r="S247" s="4" t="s">
        <v>2639</v>
      </c>
      <c r="AD247">
        <v>32475</v>
      </c>
      <c r="AE247" t="s">
        <v>3399</v>
      </c>
      <c r="AF247" t="s">
        <v>3400</v>
      </c>
      <c r="AG247" t="s">
        <v>3401</v>
      </c>
    </row>
    <row r="248" spans="9:33" x14ac:dyDescent="0.25">
      <c r="I248" s="4" t="s">
        <v>2542</v>
      </c>
      <c r="J248" s="4" t="s">
        <v>473</v>
      </c>
      <c r="K248" s="4" t="s">
        <v>2543</v>
      </c>
      <c r="N248" s="4"/>
      <c r="O248" s="4"/>
      <c r="R248" s="4" t="s">
        <v>605</v>
      </c>
      <c r="S248" s="4" t="s">
        <v>2640</v>
      </c>
      <c r="AD248">
        <v>32477</v>
      </c>
      <c r="AE248" t="s">
        <v>3402</v>
      </c>
      <c r="AF248" t="s">
        <v>3403</v>
      </c>
      <c r="AG248" t="s">
        <v>3404</v>
      </c>
    </row>
    <row r="249" spans="9:33" x14ac:dyDescent="0.25">
      <c r="I249" s="4" t="s">
        <v>2544</v>
      </c>
      <c r="J249" s="4" t="s">
        <v>1892</v>
      </c>
      <c r="K249" s="4" t="s">
        <v>2545</v>
      </c>
      <c r="N249" s="4"/>
      <c r="O249" s="4"/>
      <c r="R249" s="4" t="s">
        <v>871</v>
      </c>
      <c r="S249" s="4" t="s">
        <v>2641</v>
      </c>
      <c r="AD249">
        <v>32478</v>
      </c>
      <c r="AE249" t="s">
        <v>3405</v>
      </c>
      <c r="AF249" t="s">
        <v>3406</v>
      </c>
      <c r="AG249" t="s">
        <v>3407</v>
      </c>
    </row>
    <row r="250" spans="9:33" x14ac:dyDescent="0.25">
      <c r="I250" s="4" t="s">
        <v>2546</v>
      </c>
      <c r="J250" s="4" t="s">
        <v>475</v>
      </c>
      <c r="K250" s="4" t="s">
        <v>2547</v>
      </c>
      <c r="N250" s="4"/>
      <c r="O250" s="4"/>
      <c r="R250" s="4" t="s">
        <v>2642</v>
      </c>
      <c r="S250" s="4" t="s">
        <v>2643</v>
      </c>
      <c r="AD250">
        <v>32479</v>
      </c>
      <c r="AE250" t="s">
        <v>3408</v>
      </c>
      <c r="AF250" t="s">
        <v>3409</v>
      </c>
      <c r="AG250" t="s">
        <v>3410</v>
      </c>
    </row>
    <row r="251" spans="9:33" x14ac:dyDescent="0.25">
      <c r="I251" s="4" t="s">
        <v>2548</v>
      </c>
      <c r="J251" s="4" t="s">
        <v>478</v>
      </c>
      <c r="K251" s="4" t="s">
        <v>2549</v>
      </c>
      <c r="N251" s="4"/>
      <c r="O251" s="4"/>
      <c r="R251" s="4" t="s">
        <v>2644</v>
      </c>
      <c r="S251" s="4" t="s">
        <v>2645</v>
      </c>
      <c r="AD251">
        <v>32481</v>
      </c>
      <c r="AE251" t="s">
        <v>3411</v>
      </c>
      <c r="AF251" t="s">
        <v>3412</v>
      </c>
      <c r="AG251" t="s">
        <v>3413</v>
      </c>
    </row>
    <row r="252" spans="9:33" x14ac:dyDescent="0.25">
      <c r="I252" s="4" t="s">
        <v>2550</v>
      </c>
      <c r="J252" s="4" t="s">
        <v>2551</v>
      </c>
      <c r="K252" s="4" t="s">
        <v>2552</v>
      </c>
      <c r="N252" s="4"/>
      <c r="O252" s="4"/>
      <c r="R252" s="4" t="s">
        <v>873</v>
      </c>
      <c r="S252" s="4" t="s">
        <v>2646</v>
      </c>
      <c r="AD252">
        <v>32482</v>
      </c>
      <c r="AE252" t="s">
        <v>3414</v>
      </c>
      <c r="AF252" t="s">
        <v>3415</v>
      </c>
      <c r="AG252" t="s">
        <v>3416</v>
      </c>
    </row>
    <row r="253" spans="9:33" x14ac:dyDescent="0.25">
      <c r="I253" s="4" t="s">
        <v>2553</v>
      </c>
      <c r="J253" s="4" t="s">
        <v>482</v>
      </c>
      <c r="K253" s="4" t="s">
        <v>2554</v>
      </c>
      <c r="N253" s="4"/>
      <c r="O253" s="4"/>
      <c r="R253" s="4" t="s">
        <v>874</v>
      </c>
      <c r="S253" s="4" t="s">
        <v>875</v>
      </c>
      <c r="AD253">
        <v>32483</v>
      </c>
      <c r="AE253" t="s">
        <v>3417</v>
      </c>
      <c r="AF253" t="s">
        <v>3418</v>
      </c>
      <c r="AG253" t="s">
        <v>3419</v>
      </c>
    </row>
    <row r="254" spans="9:33" x14ac:dyDescent="0.25">
      <c r="I254" s="4" t="s">
        <v>2555</v>
      </c>
      <c r="J254" s="4" t="s">
        <v>2556</v>
      </c>
      <c r="K254" s="4" t="s">
        <v>2557</v>
      </c>
      <c r="N254" s="4"/>
      <c r="O254" s="4"/>
      <c r="R254" s="4" t="s">
        <v>876</v>
      </c>
      <c r="S254" s="4" t="s">
        <v>877</v>
      </c>
      <c r="AD254">
        <v>32484</v>
      </c>
      <c r="AE254" t="s">
        <v>3420</v>
      </c>
      <c r="AF254" t="s">
        <v>3421</v>
      </c>
      <c r="AG254" t="s">
        <v>3422</v>
      </c>
    </row>
    <row r="255" spans="9:33" x14ac:dyDescent="0.25">
      <c r="I255" s="4" t="s">
        <v>2558</v>
      </c>
      <c r="J255" s="4" t="s">
        <v>2559</v>
      </c>
      <c r="K255" s="4" t="s">
        <v>2560</v>
      </c>
      <c r="N255" s="4"/>
      <c r="O255" s="4"/>
      <c r="R255" s="4" t="s">
        <v>878</v>
      </c>
      <c r="S255" s="4" t="s">
        <v>879</v>
      </c>
      <c r="AD255">
        <v>32485</v>
      </c>
      <c r="AE255" t="s">
        <v>2997</v>
      </c>
      <c r="AF255" t="s">
        <v>3423</v>
      </c>
      <c r="AG255" t="s">
        <v>3424</v>
      </c>
    </row>
    <row r="256" spans="9:33" x14ac:dyDescent="0.25">
      <c r="I256" s="4" t="s">
        <v>476</v>
      </c>
      <c r="J256" s="4" t="s">
        <v>2561</v>
      </c>
      <c r="K256" s="4" t="s">
        <v>2562</v>
      </c>
      <c r="N256" s="4"/>
      <c r="O256" s="4"/>
      <c r="R256" s="4" t="s">
        <v>880</v>
      </c>
      <c r="S256" s="4" t="s">
        <v>881</v>
      </c>
      <c r="AD256">
        <v>32486</v>
      </c>
      <c r="AE256" t="s">
        <v>3002</v>
      </c>
      <c r="AF256" t="s">
        <v>3425</v>
      </c>
      <c r="AG256" t="s">
        <v>3424</v>
      </c>
    </row>
    <row r="257" spans="9:33" x14ac:dyDescent="0.25">
      <c r="I257" s="4" t="s">
        <v>2563</v>
      </c>
      <c r="J257" s="4" t="s">
        <v>2564</v>
      </c>
      <c r="K257" s="4" t="s">
        <v>2565</v>
      </c>
      <c r="N257" s="4"/>
      <c r="O257" s="4"/>
      <c r="R257" s="4" t="s">
        <v>882</v>
      </c>
      <c r="S257" s="4" t="s">
        <v>2647</v>
      </c>
      <c r="AD257">
        <v>32487</v>
      </c>
      <c r="AE257" t="s">
        <v>3000</v>
      </c>
      <c r="AF257" t="s">
        <v>3426</v>
      </c>
      <c r="AG257" t="s">
        <v>3424</v>
      </c>
    </row>
    <row r="258" spans="9:33" x14ac:dyDescent="0.25">
      <c r="I258" s="4" t="s">
        <v>2566</v>
      </c>
      <c r="J258" s="4" t="s">
        <v>487</v>
      </c>
      <c r="K258" s="4" t="s">
        <v>2567</v>
      </c>
      <c r="N258" s="4"/>
      <c r="O258" s="4"/>
      <c r="R258" s="4" t="s">
        <v>883</v>
      </c>
      <c r="S258" s="4" t="s">
        <v>2648</v>
      </c>
      <c r="AD258">
        <v>32488</v>
      </c>
      <c r="AE258" t="s">
        <v>3427</v>
      </c>
      <c r="AF258" t="s">
        <v>3428</v>
      </c>
      <c r="AG258" t="s">
        <v>3429</v>
      </c>
    </row>
    <row r="259" spans="9:33" x14ac:dyDescent="0.25">
      <c r="I259" s="4" t="s">
        <v>2568</v>
      </c>
      <c r="J259" s="4" t="s">
        <v>2569</v>
      </c>
      <c r="K259" s="4" t="s">
        <v>2570</v>
      </c>
      <c r="N259" s="4"/>
      <c r="O259" s="4"/>
      <c r="R259" s="4" t="s">
        <v>884</v>
      </c>
      <c r="S259" s="4" t="s">
        <v>2649</v>
      </c>
      <c r="AD259">
        <v>32489</v>
      </c>
      <c r="AE259" t="s">
        <v>3430</v>
      </c>
      <c r="AF259" t="s">
        <v>3431</v>
      </c>
      <c r="AG259" t="s">
        <v>3432</v>
      </c>
    </row>
    <row r="260" spans="9:33" x14ac:dyDescent="0.25">
      <c r="I260" s="4" t="s">
        <v>2571</v>
      </c>
      <c r="J260" s="4" t="s">
        <v>2572</v>
      </c>
      <c r="K260" s="4" t="s">
        <v>2573</v>
      </c>
      <c r="N260" s="4"/>
      <c r="O260" s="4"/>
      <c r="R260" s="4" t="s">
        <v>885</v>
      </c>
      <c r="S260" s="4" t="s">
        <v>886</v>
      </c>
      <c r="AD260">
        <v>32490</v>
      </c>
      <c r="AE260" t="s">
        <v>3433</v>
      </c>
      <c r="AF260" t="s">
        <v>3434</v>
      </c>
      <c r="AG260" t="s">
        <v>3435</v>
      </c>
    </row>
    <row r="261" spans="9:33" x14ac:dyDescent="0.25">
      <c r="I261" s="4" t="s">
        <v>2574</v>
      </c>
      <c r="J261" s="4" t="s">
        <v>1894</v>
      </c>
      <c r="K261" s="4" t="s">
        <v>2575</v>
      </c>
      <c r="N261" s="4"/>
      <c r="O261" s="4"/>
      <c r="R261" s="4" t="s">
        <v>887</v>
      </c>
      <c r="S261" s="4" t="s">
        <v>888</v>
      </c>
      <c r="AD261">
        <v>32491</v>
      </c>
      <c r="AE261" t="s">
        <v>3436</v>
      </c>
      <c r="AF261" t="s">
        <v>3437</v>
      </c>
      <c r="AG261" t="s">
        <v>3438</v>
      </c>
    </row>
    <row r="262" spans="9:33" x14ac:dyDescent="0.25">
      <c r="I262" s="4" t="s">
        <v>2576</v>
      </c>
      <c r="J262" s="4" t="s">
        <v>2577</v>
      </c>
      <c r="K262" s="4" t="s">
        <v>2578</v>
      </c>
      <c r="N262" s="4"/>
      <c r="O262" s="4"/>
      <c r="R262" s="4" t="s">
        <v>2650</v>
      </c>
      <c r="S262" s="4" t="s">
        <v>2651</v>
      </c>
      <c r="AD262">
        <v>32492</v>
      </c>
      <c r="AE262" t="s">
        <v>3439</v>
      </c>
      <c r="AF262" t="s">
        <v>3440</v>
      </c>
      <c r="AG262" t="s">
        <v>3441</v>
      </c>
    </row>
    <row r="263" spans="9:33" x14ac:dyDescent="0.25">
      <c r="I263" s="4" t="s">
        <v>2579</v>
      </c>
      <c r="J263" s="4" t="s">
        <v>2580</v>
      </c>
      <c r="K263" s="4" t="s">
        <v>2581</v>
      </c>
      <c r="N263" s="4"/>
      <c r="O263" s="4"/>
      <c r="R263" s="4" t="s">
        <v>889</v>
      </c>
      <c r="S263" s="4" t="s">
        <v>890</v>
      </c>
      <c r="AD263">
        <v>32493</v>
      </c>
      <c r="AE263" t="s">
        <v>3442</v>
      </c>
      <c r="AF263" t="s">
        <v>3443</v>
      </c>
      <c r="AG263" t="s">
        <v>3444</v>
      </c>
    </row>
    <row r="264" spans="9:33" x14ac:dyDescent="0.25">
      <c r="I264" s="4" t="s">
        <v>2582</v>
      </c>
      <c r="J264" s="4" t="s">
        <v>491</v>
      </c>
      <c r="K264" s="4" t="s">
        <v>2583</v>
      </c>
      <c r="N264" s="4"/>
      <c r="O264" s="4"/>
      <c r="R264" s="4" t="s">
        <v>891</v>
      </c>
      <c r="S264" s="4" t="s">
        <v>892</v>
      </c>
      <c r="AD264">
        <v>32494</v>
      </c>
      <c r="AE264" t="s">
        <v>3445</v>
      </c>
      <c r="AF264" t="s">
        <v>3446</v>
      </c>
      <c r="AG264" t="s">
        <v>3447</v>
      </c>
    </row>
    <row r="265" spans="9:33" x14ac:dyDescent="0.25">
      <c r="N265" s="4"/>
      <c r="O265" s="4"/>
      <c r="R265" s="4" t="s">
        <v>893</v>
      </c>
      <c r="S265" s="4" t="s">
        <v>894</v>
      </c>
      <c r="AD265">
        <v>32495</v>
      </c>
      <c r="AE265" t="s">
        <v>3448</v>
      </c>
      <c r="AF265" t="s">
        <v>3449</v>
      </c>
      <c r="AG265" t="s">
        <v>3450</v>
      </c>
    </row>
    <row r="266" spans="9:33" x14ac:dyDescent="0.25">
      <c r="R266" s="4" t="s">
        <v>895</v>
      </c>
      <c r="S266" s="4" t="s">
        <v>896</v>
      </c>
      <c r="AD266">
        <v>32496</v>
      </c>
      <c r="AE266" t="s">
        <v>3451</v>
      </c>
      <c r="AF266" t="s">
        <v>3452</v>
      </c>
      <c r="AG266" t="s">
        <v>3453</v>
      </c>
    </row>
    <row r="267" spans="9:33" x14ac:dyDescent="0.25">
      <c r="R267" s="4" t="s">
        <v>897</v>
      </c>
      <c r="S267" s="4" t="s">
        <v>898</v>
      </c>
      <c r="AD267">
        <v>32497</v>
      </c>
      <c r="AE267" t="s">
        <v>3454</v>
      </c>
      <c r="AF267" t="s">
        <v>3455</v>
      </c>
      <c r="AG267" t="s">
        <v>3456</v>
      </c>
    </row>
    <row r="268" spans="9:33" x14ac:dyDescent="0.25">
      <c r="R268" s="4" t="s">
        <v>899</v>
      </c>
      <c r="S268" s="4" t="s">
        <v>900</v>
      </c>
      <c r="AD268">
        <v>32498</v>
      </c>
      <c r="AE268" t="s">
        <v>3457</v>
      </c>
      <c r="AF268" t="s">
        <v>3458</v>
      </c>
      <c r="AG268" t="s">
        <v>3459</v>
      </c>
    </row>
    <row r="269" spans="9:33" x14ac:dyDescent="0.25">
      <c r="R269" s="4" t="s">
        <v>901</v>
      </c>
      <c r="S269" s="4" t="s">
        <v>902</v>
      </c>
      <c r="AD269">
        <v>32511</v>
      </c>
      <c r="AE269" t="s">
        <v>3460</v>
      </c>
      <c r="AF269" t="s">
        <v>3461</v>
      </c>
      <c r="AG269" t="s">
        <v>3462</v>
      </c>
    </row>
    <row r="270" spans="9:33" x14ac:dyDescent="0.25">
      <c r="R270" s="4" t="s">
        <v>903</v>
      </c>
      <c r="S270" s="4" t="s">
        <v>904</v>
      </c>
      <c r="AD270">
        <v>32512</v>
      </c>
      <c r="AE270" t="s">
        <v>3463</v>
      </c>
      <c r="AF270" t="s">
        <v>3464</v>
      </c>
      <c r="AG270" t="s">
        <v>3465</v>
      </c>
    </row>
    <row r="271" spans="9:33" x14ac:dyDescent="0.25">
      <c r="R271" s="4" t="s">
        <v>905</v>
      </c>
      <c r="S271" s="4" t="s">
        <v>906</v>
      </c>
      <c r="AD271">
        <v>32513</v>
      </c>
      <c r="AE271" t="s">
        <v>3466</v>
      </c>
      <c r="AF271" t="s">
        <v>3467</v>
      </c>
      <c r="AG271" t="s">
        <v>3468</v>
      </c>
    </row>
    <row r="272" spans="9:33" x14ac:dyDescent="0.25">
      <c r="R272" s="4" t="s">
        <v>907</v>
      </c>
      <c r="S272" s="4" t="s">
        <v>908</v>
      </c>
      <c r="AD272">
        <v>32514</v>
      </c>
      <c r="AE272" t="s">
        <v>3469</v>
      </c>
      <c r="AF272" t="s">
        <v>3470</v>
      </c>
      <c r="AG272" t="s">
        <v>3471</v>
      </c>
    </row>
    <row r="273" spans="18:33" x14ac:dyDescent="0.25">
      <c r="R273" s="4" t="s">
        <v>909</v>
      </c>
      <c r="S273" s="4" t="s">
        <v>910</v>
      </c>
      <c r="AD273">
        <v>32515</v>
      </c>
      <c r="AE273" t="s">
        <v>3472</v>
      </c>
      <c r="AF273" t="s">
        <v>3473</v>
      </c>
      <c r="AG273" t="s">
        <v>3474</v>
      </c>
    </row>
    <row r="274" spans="18:33" x14ac:dyDescent="0.25">
      <c r="R274" s="4" t="s">
        <v>911</v>
      </c>
      <c r="S274" s="4" t="s">
        <v>912</v>
      </c>
      <c r="AD274">
        <v>33100</v>
      </c>
      <c r="AE274" t="s">
        <v>3475</v>
      </c>
      <c r="AF274" t="s">
        <v>3476</v>
      </c>
      <c r="AG274" t="s">
        <v>3477</v>
      </c>
    </row>
    <row r="275" spans="18:33" x14ac:dyDescent="0.25">
      <c r="R275" s="4" t="s">
        <v>913</v>
      </c>
      <c r="S275" s="4" t="s">
        <v>914</v>
      </c>
      <c r="AD275">
        <v>33101</v>
      </c>
      <c r="AE275" t="s">
        <v>3478</v>
      </c>
      <c r="AF275" t="s">
        <v>3479</v>
      </c>
      <c r="AG275" t="s">
        <v>3480</v>
      </c>
    </row>
    <row r="276" spans="18:33" x14ac:dyDescent="0.25">
      <c r="R276" s="4" t="s">
        <v>915</v>
      </c>
      <c r="S276" s="4" t="s">
        <v>916</v>
      </c>
      <c r="AD276">
        <v>33102</v>
      </c>
      <c r="AE276" t="s">
        <v>3481</v>
      </c>
      <c r="AF276" t="s">
        <v>3482</v>
      </c>
      <c r="AG276" t="s">
        <v>3483</v>
      </c>
    </row>
    <row r="277" spans="18:33" x14ac:dyDescent="0.25">
      <c r="R277" s="4" t="s">
        <v>917</v>
      </c>
      <c r="S277" s="4" t="s">
        <v>918</v>
      </c>
      <c r="AD277">
        <v>33103</v>
      </c>
      <c r="AE277" t="s">
        <v>3484</v>
      </c>
      <c r="AF277" t="s">
        <v>3485</v>
      </c>
      <c r="AG277" t="s">
        <v>3486</v>
      </c>
    </row>
    <row r="278" spans="18:33" x14ac:dyDescent="0.25">
      <c r="R278" s="4" t="s">
        <v>919</v>
      </c>
      <c r="S278" s="4" t="s">
        <v>920</v>
      </c>
      <c r="AD278">
        <v>33104</v>
      </c>
      <c r="AE278" t="s">
        <v>3487</v>
      </c>
      <c r="AF278" t="s">
        <v>3488</v>
      </c>
      <c r="AG278" t="s">
        <v>3489</v>
      </c>
    </row>
    <row r="279" spans="18:33" x14ac:dyDescent="0.25">
      <c r="R279" s="4" t="s">
        <v>921</v>
      </c>
      <c r="S279" s="4" t="s">
        <v>922</v>
      </c>
      <c r="AD279">
        <v>33105</v>
      </c>
      <c r="AE279" t="s">
        <v>3490</v>
      </c>
      <c r="AF279" t="s">
        <v>3491</v>
      </c>
      <c r="AG279" t="s">
        <v>3492</v>
      </c>
    </row>
    <row r="280" spans="18:33" x14ac:dyDescent="0.25">
      <c r="R280" s="4" t="s">
        <v>923</v>
      </c>
      <c r="S280" s="4" t="s">
        <v>924</v>
      </c>
      <c r="AD280">
        <v>33106</v>
      </c>
      <c r="AE280" t="s">
        <v>3493</v>
      </c>
      <c r="AF280" t="s">
        <v>3494</v>
      </c>
      <c r="AG280" t="s">
        <v>3495</v>
      </c>
    </row>
    <row r="281" spans="18:33" x14ac:dyDescent="0.25">
      <c r="R281" s="4" t="s">
        <v>925</v>
      </c>
      <c r="S281" s="4" t="s">
        <v>926</v>
      </c>
      <c r="AD281">
        <v>33107</v>
      </c>
      <c r="AE281" t="s">
        <v>3496</v>
      </c>
      <c r="AF281" t="s">
        <v>3497</v>
      </c>
      <c r="AG281" t="s">
        <v>3498</v>
      </c>
    </row>
    <row r="282" spans="18:33" x14ac:dyDescent="0.25">
      <c r="R282" s="4" t="s">
        <v>927</v>
      </c>
      <c r="S282" s="4" t="s">
        <v>928</v>
      </c>
      <c r="AD282">
        <v>33111</v>
      </c>
      <c r="AE282" t="s">
        <v>3499</v>
      </c>
      <c r="AF282" t="s">
        <v>3500</v>
      </c>
      <c r="AG282" t="s">
        <v>3501</v>
      </c>
    </row>
    <row r="283" spans="18:33" x14ac:dyDescent="0.25">
      <c r="R283" s="4" t="s">
        <v>2652</v>
      </c>
      <c r="S283" s="4" t="s">
        <v>2653</v>
      </c>
      <c r="AD283">
        <v>33112</v>
      </c>
      <c r="AE283" t="s">
        <v>3502</v>
      </c>
      <c r="AF283" t="s">
        <v>3503</v>
      </c>
      <c r="AG283" t="s">
        <v>3504</v>
      </c>
    </row>
    <row r="284" spans="18:33" x14ac:dyDescent="0.25">
      <c r="R284" s="4" t="s">
        <v>929</v>
      </c>
      <c r="S284" s="4" t="s">
        <v>930</v>
      </c>
      <c r="AD284">
        <v>33117</v>
      </c>
      <c r="AE284" t="s">
        <v>3505</v>
      </c>
      <c r="AF284" t="s">
        <v>3506</v>
      </c>
      <c r="AG284" t="s">
        <v>3507</v>
      </c>
    </row>
    <row r="285" spans="18:33" x14ac:dyDescent="0.25">
      <c r="R285" s="4" t="s">
        <v>931</v>
      </c>
      <c r="S285" s="4" t="s">
        <v>932</v>
      </c>
      <c r="AD285">
        <v>33118</v>
      </c>
      <c r="AE285" t="s">
        <v>3508</v>
      </c>
      <c r="AF285" t="s">
        <v>3509</v>
      </c>
      <c r="AG285" t="s">
        <v>3510</v>
      </c>
    </row>
    <row r="286" spans="18:33" x14ac:dyDescent="0.25">
      <c r="R286" s="4" t="s">
        <v>933</v>
      </c>
      <c r="S286" s="4" t="s">
        <v>934</v>
      </c>
      <c r="AD286">
        <v>33120</v>
      </c>
      <c r="AE286" t="s">
        <v>3511</v>
      </c>
      <c r="AF286" t="s">
        <v>3512</v>
      </c>
      <c r="AG286" t="s">
        <v>3513</v>
      </c>
    </row>
    <row r="287" spans="18:33" x14ac:dyDescent="0.25">
      <c r="R287" s="4" t="s">
        <v>935</v>
      </c>
      <c r="S287" s="4" t="s">
        <v>936</v>
      </c>
      <c r="AD287">
        <v>33121</v>
      </c>
      <c r="AE287" t="s">
        <v>3514</v>
      </c>
      <c r="AF287" t="s">
        <v>3515</v>
      </c>
      <c r="AG287" t="s">
        <v>3516</v>
      </c>
    </row>
    <row r="288" spans="18:33" x14ac:dyDescent="0.25">
      <c r="R288" s="4" t="s">
        <v>937</v>
      </c>
      <c r="S288" s="4" t="s">
        <v>938</v>
      </c>
      <c r="AD288">
        <v>33122</v>
      </c>
      <c r="AE288" t="s">
        <v>3517</v>
      </c>
      <c r="AF288" t="s">
        <v>3518</v>
      </c>
      <c r="AG288" t="s">
        <v>3519</v>
      </c>
    </row>
    <row r="289" spans="18:33" x14ac:dyDescent="0.25">
      <c r="R289" s="4" t="s">
        <v>939</v>
      </c>
      <c r="S289" s="4" t="s">
        <v>940</v>
      </c>
      <c r="AD289">
        <v>33123</v>
      </c>
      <c r="AE289" t="s">
        <v>3520</v>
      </c>
      <c r="AF289" t="s">
        <v>3521</v>
      </c>
      <c r="AG289" t="s">
        <v>3522</v>
      </c>
    </row>
    <row r="290" spans="18:33" x14ac:dyDescent="0.25">
      <c r="R290" s="4" t="s">
        <v>941</v>
      </c>
      <c r="S290" s="4" t="s">
        <v>942</v>
      </c>
      <c r="AD290">
        <v>33130</v>
      </c>
      <c r="AE290" t="s">
        <v>3523</v>
      </c>
      <c r="AF290" t="s">
        <v>3524</v>
      </c>
      <c r="AG290" t="s">
        <v>3525</v>
      </c>
    </row>
    <row r="291" spans="18:33" x14ac:dyDescent="0.25">
      <c r="R291" s="4" t="s">
        <v>943</v>
      </c>
      <c r="S291" s="4" t="s">
        <v>944</v>
      </c>
      <c r="AD291">
        <v>33131</v>
      </c>
      <c r="AE291" t="s">
        <v>3526</v>
      </c>
      <c r="AF291" t="s">
        <v>3527</v>
      </c>
      <c r="AG291" t="s">
        <v>3528</v>
      </c>
    </row>
    <row r="292" spans="18:33" x14ac:dyDescent="0.25">
      <c r="R292" s="4" t="s">
        <v>945</v>
      </c>
      <c r="S292" s="4" t="s">
        <v>946</v>
      </c>
      <c r="AD292">
        <v>33132</v>
      </c>
      <c r="AE292" t="s">
        <v>3529</v>
      </c>
      <c r="AF292" t="s">
        <v>3530</v>
      </c>
      <c r="AG292" t="s">
        <v>3531</v>
      </c>
    </row>
    <row r="293" spans="18:33" x14ac:dyDescent="0.25">
      <c r="R293" s="4" t="s">
        <v>947</v>
      </c>
      <c r="S293" s="4" t="s">
        <v>948</v>
      </c>
      <c r="AD293">
        <v>33133</v>
      </c>
      <c r="AE293" t="s">
        <v>3532</v>
      </c>
      <c r="AF293" t="s">
        <v>3533</v>
      </c>
      <c r="AG293" t="s">
        <v>3534</v>
      </c>
    </row>
    <row r="294" spans="18:33" x14ac:dyDescent="0.25">
      <c r="R294" s="4" t="s">
        <v>949</v>
      </c>
      <c r="S294" s="4" t="s">
        <v>950</v>
      </c>
      <c r="AD294">
        <v>33134</v>
      </c>
      <c r="AE294" t="s">
        <v>3535</v>
      </c>
      <c r="AF294" t="s">
        <v>3536</v>
      </c>
      <c r="AG294" t="s">
        <v>3537</v>
      </c>
    </row>
    <row r="295" spans="18:33" x14ac:dyDescent="0.25">
      <c r="R295" s="4" t="s">
        <v>951</v>
      </c>
      <c r="S295" s="4" t="s">
        <v>952</v>
      </c>
      <c r="AD295">
        <v>33135</v>
      </c>
      <c r="AE295" t="s">
        <v>3538</v>
      </c>
      <c r="AF295" t="s">
        <v>3539</v>
      </c>
      <c r="AG295" t="s">
        <v>3540</v>
      </c>
    </row>
    <row r="296" spans="18:33" x14ac:dyDescent="0.25">
      <c r="R296" s="4" t="s">
        <v>953</v>
      </c>
      <c r="S296" s="4" t="s">
        <v>954</v>
      </c>
      <c r="AD296">
        <v>33136</v>
      </c>
      <c r="AE296" t="s">
        <v>3541</v>
      </c>
      <c r="AF296" t="s">
        <v>3542</v>
      </c>
      <c r="AG296" t="s">
        <v>3543</v>
      </c>
    </row>
    <row r="297" spans="18:33" x14ac:dyDescent="0.25">
      <c r="R297" s="4" t="s">
        <v>955</v>
      </c>
      <c r="S297" s="4" t="s">
        <v>956</v>
      </c>
      <c r="AD297">
        <v>33137</v>
      </c>
      <c r="AE297" t="s">
        <v>3544</v>
      </c>
      <c r="AF297" t="s">
        <v>3545</v>
      </c>
      <c r="AG297" t="s">
        <v>3546</v>
      </c>
    </row>
    <row r="298" spans="18:33" x14ac:dyDescent="0.25">
      <c r="R298" s="4" t="s">
        <v>957</v>
      </c>
      <c r="S298" s="4" t="s">
        <v>958</v>
      </c>
      <c r="AD298">
        <v>33138</v>
      </c>
      <c r="AE298" t="s">
        <v>3547</v>
      </c>
      <c r="AF298" t="s">
        <v>3548</v>
      </c>
      <c r="AG298" t="s">
        <v>3549</v>
      </c>
    </row>
    <row r="299" spans="18:33" x14ac:dyDescent="0.25">
      <c r="R299" s="4" t="s">
        <v>959</v>
      </c>
      <c r="S299" s="4" t="s">
        <v>960</v>
      </c>
      <c r="AD299">
        <v>33139</v>
      </c>
      <c r="AE299" t="s">
        <v>3550</v>
      </c>
      <c r="AF299" t="s">
        <v>3551</v>
      </c>
      <c r="AG299" t="s">
        <v>3552</v>
      </c>
    </row>
    <row r="300" spans="18:33" x14ac:dyDescent="0.25">
      <c r="R300" s="4" t="s">
        <v>961</v>
      </c>
      <c r="S300" s="4" t="s">
        <v>962</v>
      </c>
      <c r="AD300">
        <v>33142</v>
      </c>
      <c r="AE300" t="s">
        <v>3553</v>
      </c>
      <c r="AF300" t="s">
        <v>3554</v>
      </c>
      <c r="AG300" t="s">
        <v>3555</v>
      </c>
    </row>
    <row r="301" spans="18:33" x14ac:dyDescent="0.25">
      <c r="R301" s="4" t="s">
        <v>963</v>
      </c>
      <c r="S301" s="4" t="s">
        <v>964</v>
      </c>
      <c r="AD301">
        <v>33143</v>
      </c>
      <c r="AE301" t="s">
        <v>3556</v>
      </c>
      <c r="AF301" t="s">
        <v>3557</v>
      </c>
      <c r="AG301" t="s">
        <v>3558</v>
      </c>
    </row>
    <row r="302" spans="18:33" x14ac:dyDescent="0.25">
      <c r="R302" s="4" t="s">
        <v>965</v>
      </c>
      <c r="S302" s="4" t="s">
        <v>966</v>
      </c>
      <c r="AD302">
        <v>33144</v>
      </c>
      <c r="AE302" t="s">
        <v>3559</v>
      </c>
      <c r="AF302" t="s">
        <v>3560</v>
      </c>
      <c r="AG302" t="s">
        <v>3561</v>
      </c>
    </row>
    <row r="303" spans="18:33" x14ac:dyDescent="0.25">
      <c r="R303" s="4" t="s">
        <v>967</v>
      </c>
      <c r="S303" s="4" t="s">
        <v>968</v>
      </c>
      <c r="AD303">
        <v>33220</v>
      </c>
      <c r="AE303" t="s">
        <v>3562</v>
      </c>
      <c r="AF303" t="s">
        <v>3563</v>
      </c>
      <c r="AG303" t="s">
        <v>3564</v>
      </c>
    </row>
    <row r="304" spans="18:33" x14ac:dyDescent="0.25">
      <c r="R304" s="4" t="s">
        <v>969</v>
      </c>
      <c r="S304" s="4" t="s">
        <v>2654</v>
      </c>
      <c r="AD304">
        <v>33221</v>
      </c>
      <c r="AE304" t="s">
        <v>3565</v>
      </c>
      <c r="AF304" t="s">
        <v>3566</v>
      </c>
      <c r="AG304" t="s">
        <v>3567</v>
      </c>
    </row>
    <row r="305" spans="18:33" x14ac:dyDescent="0.25">
      <c r="R305" s="4" t="s">
        <v>970</v>
      </c>
      <c r="S305" s="4" t="s">
        <v>971</v>
      </c>
      <c r="AD305">
        <v>33223</v>
      </c>
      <c r="AE305" t="s">
        <v>3568</v>
      </c>
      <c r="AF305" t="s">
        <v>3569</v>
      </c>
      <c r="AG305" t="s">
        <v>3570</v>
      </c>
    </row>
    <row r="306" spans="18:33" x14ac:dyDescent="0.25">
      <c r="R306" s="4" t="s">
        <v>972</v>
      </c>
      <c r="S306" s="4" t="s">
        <v>973</v>
      </c>
      <c r="AD306">
        <v>33224</v>
      </c>
      <c r="AE306" t="s">
        <v>3571</v>
      </c>
      <c r="AF306" t="s">
        <v>3572</v>
      </c>
      <c r="AG306" t="s">
        <v>3573</v>
      </c>
    </row>
    <row r="307" spans="18:33" x14ac:dyDescent="0.25">
      <c r="R307" s="4" t="s">
        <v>974</v>
      </c>
      <c r="S307" s="4" t="s">
        <v>975</v>
      </c>
      <c r="AD307">
        <v>33225</v>
      </c>
      <c r="AE307" t="s">
        <v>3574</v>
      </c>
      <c r="AF307" t="s">
        <v>3575</v>
      </c>
      <c r="AG307" t="s">
        <v>3576</v>
      </c>
    </row>
    <row r="308" spans="18:33" x14ac:dyDescent="0.25">
      <c r="R308" s="4" t="s">
        <v>976</v>
      </c>
      <c r="S308" s="4" t="s">
        <v>977</v>
      </c>
      <c r="AD308">
        <v>33226</v>
      </c>
      <c r="AE308" t="s">
        <v>3577</v>
      </c>
      <c r="AF308" t="s">
        <v>3578</v>
      </c>
      <c r="AG308" t="s">
        <v>3579</v>
      </c>
    </row>
    <row r="309" spans="18:33" x14ac:dyDescent="0.25">
      <c r="R309" s="4" t="s">
        <v>978</v>
      </c>
      <c r="S309" s="4" t="s">
        <v>979</v>
      </c>
      <c r="AD309">
        <v>33227</v>
      </c>
      <c r="AE309" t="s">
        <v>3580</v>
      </c>
      <c r="AF309" t="s">
        <v>3581</v>
      </c>
      <c r="AG309" t="s">
        <v>3582</v>
      </c>
    </row>
    <row r="310" spans="18:33" x14ac:dyDescent="0.25">
      <c r="R310" s="4" t="s">
        <v>980</v>
      </c>
      <c r="S310" s="4" t="s">
        <v>981</v>
      </c>
      <c r="AD310">
        <v>33231</v>
      </c>
      <c r="AE310" t="s">
        <v>3583</v>
      </c>
      <c r="AF310" t="s">
        <v>3584</v>
      </c>
      <c r="AG310" t="s">
        <v>3585</v>
      </c>
    </row>
    <row r="311" spans="18:33" x14ac:dyDescent="0.25">
      <c r="R311" s="4" t="s">
        <v>982</v>
      </c>
      <c r="S311" s="4" t="s">
        <v>983</v>
      </c>
      <c r="AD311">
        <v>33232</v>
      </c>
      <c r="AE311" t="s">
        <v>3586</v>
      </c>
      <c r="AF311" t="s">
        <v>3587</v>
      </c>
      <c r="AG311" t="s">
        <v>3588</v>
      </c>
    </row>
    <row r="312" spans="18:33" x14ac:dyDescent="0.25">
      <c r="R312" s="4" t="s">
        <v>984</v>
      </c>
      <c r="S312" s="4" t="s">
        <v>985</v>
      </c>
      <c r="AD312">
        <v>33233</v>
      </c>
      <c r="AE312" t="s">
        <v>3589</v>
      </c>
      <c r="AF312" t="s">
        <v>3590</v>
      </c>
      <c r="AG312" t="s">
        <v>3591</v>
      </c>
    </row>
    <row r="313" spans="18:33" x14ac:dyDescent="0.25">
      <c r="R313" s="4" t="s">
        <v>986</v>
      </c>
      <c r="S313" s="4" t="s">
        <v>2655</v>
      </c>
      <c r="AD313">
        <v>33234</v>
      </c>
      <c r="AE313" t="s">
        <v>3592</v>
      </c>
      <c r="AF313" t="s">
        <v>3593</v>
      </c>
      <c r="AG313" t="s">
        <v>3594</v>
      </c>
    </row>
    <row r="314" spans="18:33" x14ac:dyDescent="0.25">
      <c r="R314" s="4" t="s">
        <v>987</v>
      </c>
      <c r="S314" s="4" t="s">
        <v>988</v>
      </c>
      <c r="AD314">
        <v>33235</v>
      </c>
      <c r="AE314" t="s">
        <v>3595</v>
      </c>
      <c r="AF314" t="s">
        <v>3596</v>
      </c>
      <c r="AG314" t="s">
        <v>3597</v>
      </c>
    </row>
    <row r="315" spans="18:33" x14ac:dyDescent="0.25">
      <c r="R315" s="4" t="s">
        <v>989</v>
      </c>
      <c r="S315" s="4" t="s">
        <v>990</v>
      </c>
      <c r="AD315">
        <v>33236</v>
      </c>
      <c r="AE315" t="s">
        <v>3598</v>
      </c>
      <c r="AF315" t="s">
        <v>3599</v>
      </c>
      <c r="AG315" t="s">
        <v>3600</v>
      </c>
    </row>
    <row r="316" spans="18:33" x14ac:dyDescent="0.25">
      <c r="R316" s="4" t="s">
        <v>991</v>
      </c>
      <c r="S316" s="4" t="s">
        <v>992</v>
      </c>
      <c r="AD316">
        <v>33237</v>
      </c>
      <c r="AE316" t="s">
        <v>3601</v>
      </c>
      <c r="AF316" t="s">
        <v>3602</v>
      </c>
      <c r="AG316" t="s">
        <v>3603</v>
      </c>
    </row>
    <row r="317" spans="18:33" x14ac:dyDescent="0.25">
      <c r="R317" s="4" t="s">
        <v>993</v>
      </c>
      <c r="S317" s="4" t="s">
        <v>994</v>
      </c>
      <c r="AD317">
        <v>33238</v>
      </c>
      <c r="AE317" t="s">
        <v>3604</v>
      </c>
      <c r="AF317" t="s">
        <v>3605</v>
      </c>
      <c r="AG317" t="s">
        <v>3606</v>
      </c>
    </row>
    <row r="318" spans="18:33" x14ac:dyDescent="0.25">
      <c r="R318" s="4" t="s">
        <v>995</v>
      </c>
      <c r="S318" s="4" t="s">
        <v>996</v>
      </c>
      <c r="AD318">
        <v>33239</v>
      </c>
      <c r="AE318" t="s">
        <v>3607</v>
      </c>
      <c r="AF318" t="s">
        <v>3608</v>
      </c>
      <c r="AG318" t="s">
        <v>3609</v>
      </c>
    </row>
    <row r="319" spans="18:33" x14ac:dyDescent="0.25">
      <c r="R319" s="4" t="s">
        <v>997</v>
      </c>
      <c r="S319" s="4" t="s">
        <v>998</v>
      </c>
      <c r="AD319">
        <v>33240</v>
      </c>
      <c r="AE319" t="s">
        <v>3610</v>
      </c>
      <c r="AF319" t="s">
        <v>3611</v>
      </c>
      <c r="AG319" t="s">
        <v>3612</v>
      </c>
    </row>
    <row r="320" spans="18:33" x14ac:dyDescent="0.25">
      <c r="R320" s="4" t="s">
        <v>999</v>
      </c>
      <c r="S320" s="4" t="s">
        <v>1000</v>
      </c>
      <c r="AD320">
        <v>33241</v>
      </c>
      <c r="AE320" t="s">
        <v>3613</v>
      </c>
      <c r="AF320" t="s">
        <v>3614</v>
      </c>
      <c r="AG320" t="s">
        <v>3615</v>
      </c>
    </row>
    <row r="321" spans="18:33" x14ac:dyDescent="0.25">
      <c r="R321" s="4" t="s">
        <v>1001</v>
      </c>
      <c r="S321" s="4" t="s">
        <v>1002</v>
      </c>
      <c r="AD321">
        <v>33242</v>
      </c>
      <c r="AE321" t="s">
        <v>3616</v>
      </c>
      <c r="AF321" t="s">
        <v>3617</v>
      </c>
      <c r="AG321" t="s">
        <v>3618</v>
      </c>
    </row>
    <row r="322" spans="18:33" x14ac:dyDescent="0.25">
      <c r="R322" s="4" t="s">
        <v>1003</v>
      </c>
      <c r="S322" s="4" t="s">
        <v>1004</v>
      </c>
      <c r="AD322">
        <v>33243</v>
      </c>
      <c r="AE322" t="s">
        <v>3619</v>
      </c>
      <c r="AF322" t="s">
        <v>3620</v>
      </c>
      <c r="AG322" t="s">
        <v>3621</v>
      </c>
    </row>
    <row r="323" spans="18:33" x14ac:dyDescent="0.25">
      <c r="R323" s="4" t="s">
        <v>1005</v>
      </c>
      <c r="S323" s="4" t="s">
        <v>1006</v>
      </c>
      <c r="AD323">
        <v>33245</v>
      </c>
      <c r="AE323" t="s">
        <v>3622</v>
      </c>
      <c r="AF323" t="s">
        <v>3623</v>
      </c>
      <c r="AG323" t="s">
        <v>3624</v>
      </c>
    </row>
    <row r="324" spans="18:33" x14ac:dyDescent="0.25">
      <c r="R324" s="4" t="s">
        <v>1007</v>
      </c>
      <c r="S324" s="4" t="s">
        <v>1008</v>
      </c>
      <c r="AD324">
        <v>33246</v>
      </c>
      <c r="AE324" t="s">
        <v>3625</v>
      </c>
      <c r="AF324" t="s">
        <v>3626</v>
      </c>
      <c r="AG324" t="s">
        <v>3627</v>
      </c>
    </row>
    <row r="325" spans="18:33" x14ac:dyDescent="0.25">
      <c r="R325" s="4" t="s">
        <v>1009</v>
      </c>
      <c r="S325" s="4" t="s">
        <v>1010</v>
      </c>
      <c r="AD325">
        <v>33247</v>
      </c>
      <c r="AE325" t="s">
        <v>3628</v>
      </c>
      <c r="AF325" t="s">
        <v>3629</v>
      </c>
      <c r="AG325" t="s">
        <v>3630</v>
      </c>
    </row>
    <row r="326" spans="18:33" x14ac:dyDescent="0.25">
      <c r="R326" s="4" t="s">
        <v>1011</v>
      </c>
      <c r="S326" s="4" t="s">
        <v>1012</v>
      </c>
      <c r="AD326">
        <v>33248</v>
      </c>
      <c r="AE326" t="s">
        <v>3631</v>
      </c>
      <c r="AF326" t="s">
        <v>3632</v>
      </c>
      <c r="AG326" t="s">
        <v>3633</v>
      </c>
    </row>
    <row r="327" spans="18:33" x14ac:dyDescent="0.25">
      <c r="R327" s="4" t="s">
        <v>1013</v>
      </c>
      <c r="S327" s="4" t="s">
        <v>1014</v>
      </c>
      <c r="AD327">
        <v>33249</v>
      </c>
      <c r="AE327" t="s">
        <v>3634</v>
      </c>
      <c r="AF327" t="s">
        <v>3635</v>
      </c>
      <c r="AG327" t="s">
        <v>3636</v>
      </c>
    </row>
    <row r="328" spans="18:33" x14ac:dyDescent="0.25">
      <c r="R328" s="4" t="s">
        <v>1015</v>
      </c>
      <c r="S328" s="4" t="s">
        <v>1016</v>
      </c>
      <c r="AD328">
        <v>33250</v>
      </c>
      <c r="AE328" t="s">
        <v>3637</v>
      </c>
      <c r="AF328" t="s">
        <v>3638</v>
      </c>
      <c r="AG328" t="s">
        <v>3639</v>
      </c>
    </row>
    <row r="329" spans="18:33" x14ac:dyDescent="0.25">
      <c r="R329" s="4" t="s">
        <v>1017</v>
      </c>
      <c r="S329" s="4" t="s">
        <v>1018</v>
      </c>
      <c r="AD329">
        <v>33251</v>
      </c>
      <c r="AE329" t="s">
        <v>3640</v>
      </c>
      <c r="AF329" t="s">
        <v>3641</v>
      </c>
      <c r="AG329" t="s">
        <v>3642</v>
      </c>
    </row>
    <row r="330" spans="18:33" x14ac:dyDescent="0.25">
      <c r="R330" s="4" t="s">
        <v>1019</v>
      </c>
      <c r="S330" s="4" t="s">
        <v>1020</v>
      </c>
      <c r="AD330">
        <v>33252</v>
      </c>
      <c r="AE330" t="s">
        <v>3643</v>
      </c>
      <c r="AF330" t="s">
        <v>3644</v>
      </c>
      <c r="AG330" t="s">
        <v>3645</v>
      </c>
    </row>
    <row r="331" spans="18:33" x14ac:dyDescent="0.25">
      <c r="R331" s="4" t="s">
        <v>1021</v>
      </c>
      <c r="S331" s="4" t="s">
        <v>1022</v>
      </c>
      <c r="AD331">
        <v>33253</v>
      </c>
      <c r="AE331" t="s">
        <v>3646</v>
      </c>
      <c r="AF331" t="s">
        <v>3647</v>
      </c>
      <c r="AG331" t="s">
        <v>3648</v>
      </c>
    </row>
    <row r="332" spans="18:33" x14ac:dyDescent="0.25">
      <c r="R332" s="4" t="s">
        <v>1023</v>
      </c>
      <c r="S332" s="4" t="s">
        <v>1024</v>
      </c>
      <c r="AD332">
        <v>33254</v>
      </c>
      <c r="AE332" t="s">
        <v>3649</v>
      </c>
      <c r="AF332" t="s">
        <v>3650</v>
      </c>
      <c r="AG332" t="s">
        <v>3651</v>
      </c>
    </row>
    <row r="333" spans="18:33" x14ac:dyDescent="0.25">
      <c r="R333" s="4" t="s">
        <v>1025</v>
      </c>
      <c r="S333" s="4" t="s">
        <v>1026</v>
      </c>
      <c r="AD333">
        <v>33255</v>
      </c>
      <c r="AE333" t="s">
        <v>3652</v>
      </c>
      <c r="AF333" t="s">
        <v>3653</v>
      </c>
      <c r="AG333" t="s">
        <v>3654</v>
      </c>
    </row>
    <row r="334" spans="18:33" x14ac:dyDescent="0.25">
      <c r="R334" s="4" t="s">
        <v>1027</v>
      </c>
      <c r="S334" s="4" t="s">
        <v>1028</v>
      </c>
      <c r="AD334">
        <v>33256</v>
      </c>
      <c r="AE334" t="s">
        <v>3655</v>
      </c>
      <c r="AF334" t="s">
        <v>3656</v>
      </c>
      <c r="AG334" t="s">
        <v>3657</v>
      </c>
    </row>
    <row r="335" spans="18:33" x14ac:dyDescent="0.25">
      <c r="R335" s="4" t="s">
        <v>1029</v>
      </c>
      <c r="S335" s="4" t="s">
        <v>1030</v>
      </c>
      <c r="AD335">
        <v>33257</v>
      </c>
      <c r="AE335" t="s">
        <v>3658</v>
      </c>
      <c r="AF335" t="s">
        <v>3659</v>
      </c>
      <c r="AG335" t="s">
        <v>3660</v>
      </c>
    </row>
    <row r="336" spans="18:33" x14ac:dyDescent="0.25">
      <c r="R336" s="4" t="s">
        <v>1031</v>
      </c>
      <c r="S336" s="4" t="s">
        <v>1032</v>
      </c>
      <c r="AD336">
        <v>33258</v>
      </c>
      <c r="AE336" t="s">
        <v>3661</v>
      </c>
      <c r="AF336" t="s">
        <v>3662</v>
      </c>
      <c r="AG336" t="s">
        <v>3663</v>
      </c>
    </row>
    <row r="337" spans="18:33" x14ac:dyDescent="0.25">
      <c r="R337" s="4" t="s">
        <v>1033</v>
      </c>
      <c r="S337" s="4" t="s">
        <v>1034</v>
      </c>
      <c r="AD337">
        <v>33259</v>
      </c>
      <c r="AE337" t="s">
        <v>3664</v>
      </c>
      <c r="AF337" t="s">
        <v>3665</v>
      </c>
      <c r="AG337" t="s">
        <v>3666</v>
      </c>
    </row>
    <row r="338" spans="18:33" x14ac:dyDescent="0.25">
      <c r="R338" s="4" t="s">
        <v>1035</v>
      </c>
      <c r="S338" s="4" t="s">
        <v>1036</v>
      </c>
      <c r="AD338">
        <v>33260</v>
      </c>
      <c r="AE338" t="s">
        <v>3667</v>
      </c>
      <c r="AF338" t="s">
        <v>3668</v>
      </c>
      <c r="AG338" t="s">
        <v>3669</v>
      </c>
    </row>
    <row r="339" spans="18:33" x14ac:dyDescent="0.25">
      <c r="R339" s="4" t="s">
        <v>1037</v>
      </c>
      <c r="S339" s="4" t="s">
        <v>1038</v>
      </c>
      <c r="AD339">
        <v>33261</v>
      </c>
      <c r="AE339" t="s">
        <v>3670</v>
      </c>
      <c r="AF339" t="s">
        <v>3671</v>
      </c>
      <c r="AG339" t="s">
        <v>3672</v>
      </c>
    </row>
    <row r="340" spans="18:33" x14ac:dyDescent="0.25">
      <c r="R340" s="4" t="s">
        <v>1039</v>
      </c>
      <c r="S340" s="4" t="s">
        <v>1040</v>
      </c>
      <c r="AD340">
        <v>33262</v>
      </c>
      <c r="AE340" t="s">
        <v>3673</v>
      </c>
      <c r="AF340" t="s">
        <v>3674</v>
      </c>
      <c r="AG340" t="s">
        <v>3675</v>
      </c>
    </row>
    <row r="341" spans="18:33" x14ac:dyDescent="0.25">
      <c r="R341" s="4" t="s">
        <v>1041</v>
      </c>
      <c r="S341" s="4" t="s">
        <v>1042</v>
      </c>
      <c r="AD341">
        <v>33263</v>
      </c>
      <c r="AE341" t="s">
        <v>3676</v>
      </c>
      <c r="AF341" t="s">
        <v>3677</v>
      </c>
      <c r="AG341" t="s">
        <v>3678</v>
      </c>
    </row>
    <row r="342" spans="18:33" x14ac:dyDescent="0.25">
      <c r="R342" s="4" t="s">
        <v>1043</v>
      </c>
      <c r="S342" s="4" t="s">
        <v>1044</v>
      </c>
      <c r="AD342">
        <v>33264</v>
      </c>
      <c r="AE342" t="s">
        <v>3679</v>
      </c>
      <c r="AF342" t="s">
        <v>3680</v>
      </c>
      <c r="AG342" t="s">
        <v>3681</v>
      </c>
    </row>
    <row r="343" spans="18:33" x14ac:dyDescent="0.25">
      <c r="R343" s="4" t="s">
        <v>1045</v>
      </c>
      <c r="S343" s="4" t="s">
        <v>1046</v>
      </c>
      <c r="AD343">
        <v>33265</v>
      </c>
      <c r="AE343" t="s">
        <v>3682</v>
      </c>
      <c r="AF343" t="s">
        <v>3683</v>
      </c>
      <c r="AG343" t="s">
        <v>3684</v>
      </c>
    </row>
    <row r="344" spans="18:33" x14ac:dyDescent="0.25">
      <c r="R344" s="4" t="s">
        <v>1049</v>
      </c>
      <c r="S344" s="4" t="s">
        <v>1050</v>
      </c>
      <c r="AD344">
        <v>33266</v>
      </c>
      <c r="AE344" t="s">
        <v>3685</v>
      </c>
      <c r="AF344" t="s">
        <v>3686</v>
      </c>
      <c r="AG344" t="s">
        <v>3687</v>
      </c>
    </row>
    <row r="345" spans="18:33" x14ac:dyDescent="0.25">
      <c r="R345" s="4" t="s">
        <v>1051</v>
      </c>
      <c r="S345" s="4" t="s">
        <v>1052</v>
      </c>
      <c r="AD345">
        <v>33267</v>
      </c>
      <c r="AE345" t="s">
        <v>3688</v>
      </c>
      <c r="AF345" t="s">
        <v>3689</v>
      </c>
      <c r="AG345" t="s">
        <v>3690</v>
      </c>
    </row>
    <row r="346" spans="18:33" x14ac:dyDescent="0.25">
      <c r="R346" s="4" t="s">
        <v>1053</v>
      </c>
      <c r="S346" s="4" t="s">
        <v>1054</v>
      </c>
      <c r="AD346">
        <v>33268</v>
      </c>
      <c r="AE346" t="s">
        <v>3691</v>
      </c>
      <c r="AF346" t="s">
        <v>3692</v>
      </c>
      <c r="AG346" t="s">
        <v>3693</v>
      </c>
    </row>
    <row r="347" spans="18:33" x14ac:dyDescent="0.25">
      <c r="R347" s="4" t="s">
        <v>1055</v>
      </c>
      <c r="S347" s="4" t="s">
        <v>1056</v>
      </c>
      <c r="AD347">
        <v>33269</v>
      </c>
      <c r="AE347" t="s">
        <v>3694</v>
      </c>
      <c r="AF347" t="s">
        <v>3695</v>
      </c>
      <c r="AG347" t="s">
        <v>3696</v>
      </c>
    </row>
    <row r="348" spans="18:33" x14ac:dyDescent="0.25">
      <c r="R348" s="4" t="s">
        <v>1057</v>
      </c>
      <c r="S348" s="4" t="s">
        <v>1058</v>
      </c>
      <c r="AD348">
        <v>33270</v>
      </c>
      <c r="AE348" t="s">
        <v>3697</v>
      </c>
      <c r="AF348" t="s">
        <v>3698</v>
      </c>
      <c r="AG348" t="s">
        <v>3699</v>
      </c>
    </row>
    <row r="349" spans="18:33" x14ac:dyDescent="0.25">
      <c r="R349" s="4" t="s">
        <v>1059</v>
      </c>
      <c r="S349" s="4" t="s">
        <v>1060</v>
      </c>
      <c r="AD349">
        <v>33271</v>
      </c>
      <c r="AE349" t="s">
        <v>3700</v>
      </c>
      <c r="AF349" t="s">
        <v>3701</v>
      </c>
      <c r="AG349" t="s">
        <v>3702</v>
      </c>
    </row>
    <row r="350" spans="18:33" x14ac:dyDescent="0.25">
      <c r="R350" s="4" t="s">
        <v>1061</v>
      </c>
      <c r="S350" s="4" t="s">
        <v>1062</v>
      </c>
      <c r="AD350">
        <v>33272</v>
      </c>
      <c r="AE350" t="s">
        <v>3703</v>
      </c>
      <c r="AF350" t="s">
        <v>3704</v>
      </c>
      <c r="AG350" t="s">
        <v>3705</v>
      </c>
    </row>
    <row r="351" spans="18:33" x14ac:dyDescent="0.25">
      <c r="R351" s="4" t="s">
        <v>1063</v>
      </c>
      <c r="S351" s="4" t="s">
        <v>1064</v>
      </c>
      <c r="AD351">
        <v>33273</v>
      </c>
      <c r="AE351" t="s">
        <v>3706</v>
      </c>
      <c r="AF351" t="s">
        <v>3707</v>
      </c>
      <c r="AG351" t="s">
        <v>3708</v>
      </c>
    </row>
    <row r="352" spans="18:33" x14ac:dyDescent="0.25">
      <c r="R352" s="4" t="s">
        <v>1065</v>
      </c>
      <c r="S352" s="4" t="s">
        <v>1066</v>
      </c>
      <c r="AD352">
        <v>33274</v>
      </c>
      <c r="AE352" t="s">
        <v>3709</v>
      </c>
      <c r="AF352" t="s">
        <v>3710</v>
      </c>
      <c r="AG352" t="s">
        <v>3711</v>
      </c>
    </row>
    <row r="353" spans="18:33" x14ac:dyDescent="0.25">
      <c r="R353" s="4" t="s">
        <v>2656</v>
      </c>
      <c r="S353" s="4" t="s">
        <v>2657</v>
      </c>
      <c r="AD353">
        <v>33275</v>
      </c>
      <c r="AE353" t="s">
        <v>3712</v>
      </c>
      <c r="AF353" t="s">
        <v>3713</v>
      </c>
      <c r="AG353" t="s">
        <v>3714</v>
      </c>
    </row>
    <row r="354" spans="18:33" x14ac:dyDescent="0.25">
      <c r="R354" s="4" t="s">
        <v>2658</v>
      </c>
      <c r="S354" s="4" t="s">
        <v>2659</v>
      </c>
      <c r="AD354">
        <v>33276</v>
      </c>
      <c r="AE354" t="s">
        <v>3715</v>
      </c>
      <c r="AF354" t="s">
        <v>3716</v>
      </c>
      <c r="AG354" t="s">
        <v>3639</v>
      </c>
    </row>
    <row r="355" spans="18:33" x14ac:dyDescent="0.25">
      <c r="R355" s="4" t="s">
        <v>2660</v>
      </c>
      <c r="S355" s="4" t="s">
        <v>2661</v>
      </c>
      <c r="AD355">
        <v>33301</v>
      </c>
      <c r="AE355" t="s">
        <v>3717</v>
      </c>
      <c r="AF355" t="s">
        <v>3718</v>
      </c>
      <c r="AG355" t="s">
        <v>3719</v>
      </c>
    </row>
    <row r="356" spans="18:33" x14ac:dyDescent="0.25">
      <c r="R356" s="4" t="s">
        <v>1067</v>
      </c>
      <c r="S356" s="4" t="s">
        <v>1068</v>
      </c>
      <c r="AD356">
        <v>33302</v>
      </c>
      <c r="AE356" t="s">
        <v>3720</v>
      </c>
      <c r="AF356" t="s">
        <v>3721</v>
      </c>
      <c r="AG356" t="s">
        <v>3722</v>
      </c>
    </row>
    <row r="357" spans="18:33" x14ac:dyDescent="0.25">
      <c r="R357" s="4" t="s">
        <v>1069</v>
      </c>
      <c r="S357" s="4" t="s">
        <v>2662</v>
      </c>
      <c r="AD357">
        <v>33303</v>
      </c>
      <c r="AE357" t="s">
        <v>3723</v>
      </c>
      <c r="AF357" t="s">
        <v>3724</v>
      </c>
      <c r="AG357" t="s">
        <v>3725</v>
      </c>
    </row>
    <row r="358" spans="18:33" x14ac:dyDescent="0.25">
      <c r="R358" s="4" t="s">
        <v>1070</v>
      </c>
      <c r="S358" s="4" t="s">
        <v>1071</v>
      </c>
      <c r="AD358">
        <v>33304</v>
      </c>
      <c r="AE358" t="s">
        <v>3726</v>
      </c>
      <c r="AF358" t="s">
        <v>3727</v>
      </c>
      <c r="AG358" t="s">
        <v>3728</v>
      </c>
    </row>
    <row r="359" spans="18:33" x14ac:dyDescent="0.25">
      <c r="R359" s="4" t="s">
        <v>1072</v>
      </c>
      <c r="S359" s="4" t="s">
        <v>1073</v>
      </c>
      <c r="AD359">
        <v>33305</v>
      </c>
      <c r="AE359" t="s">
        <v>3729</v>
      </c>
      <c r="AF359" t="s">
        <v>3730</v>
      </c>
      <c r="AG359" t="s">
        <v>3731</v>
      </c>
    </row>
    <row r="360" spans="18:33" x14ac:dyDescent="0.25">
      <c r="R360" s="4" t="s">
        <v>1074</v>
      </c>
      <c r="S360" s="4" t="s">
        <v>1075</v>
      </c>
      <c r="AD360">
        <v>33306</v>
      </c>
      <c r="AE360" t="s">
        <v>3732</v>
      </c>
      <c r="AF360" t="s">
        <v>3733</v>
      </c>
      <c r="AG360" t="s">
        <v>3734</v>
      </c>
    </row>
    <row r="361" spans="18:33" x14ac:dyDescent="0.25">
      <c r="R361" s="4" t="s">
        <v>1076</v>
      </c>
      <c r="S361" s="4" t="s">
        <v>1077</v>
      </c>
      <c r="AD361">
        <v>33307</v>
      </c>
      <c r="AE361" t="s">
        <v>3735</v>
      </c>
      <c r="AF361" t="s">
        <v>3736</v>
      </c>
      <c r="AG361" t="s">
        <v>3737</v>
      </c>
    </row>
    <row r="362" spans="18:33" x14ac:dyDescent="0.25">
      <c r="R362" s="4" t="s">
        <v>1080</v>
      </c>
      <c r="S362" s="4" t="s">
        <v>1081</v>
      </c>
      <c r="AD362">
        <v>33308</v>
      </c>
      <c r="AE362" t="s">
        <v>3738</v>
      </c>
      <c r="AF362" t="s">
        <v>3739</v>
      </c>
      <c r="AG362" t="s">
        <v>3740</v>
      </c>
    </row>
    <row r="363" spans="18:33" x14ac:dyDescent="0.25">
      <c r="R363" s="4" t="s">
        <v>1082</v>
      </c>
      <c r="S363" s="4" t="s">
        <v>1083</v>
      </c>
      <c r="AD363">
        <v>33309</v>
      </c>
      <c r="AE363" t="s">
        <v>3741</v>
      </c>
      <c r="AF363" t="s">
        <v>3742</v>
      </c>
      <c r="AG363" t="s">
        <v>3743</v>
      </c>
    </row>
    <row r="364" spans="18:33" x14ac:dyDescent="0.25">
      <c r="R364" s="4" t="s">
        <v>1084</v>
      </c>
      <c r="S364" s="4" t="s">
        <v>1085</v>
      </c>
      <c r="AD364">
        <v>33310</v>
      </c>
      <c r="AE364" t="s">
        <v>3744</v>
      </c>
      <c r="AF364" t="s">
        <v>3745</v>
      </c>
      <c r="AG364" t="s">
        <v>3746</v>
      </c>
    </row>
    <row r="365" spans="18:33" x14ac:dyDescent="0.25">
      <c r="R365" s="4" t="s">
        <v>1086</v>
      </c>
      <c r="S365" s="4" t="s">
        <v>1087</v>
      </c>
      <c r="AD365">
        <v>33311</v>
      </c>
      <c r="AE365" t="s">
        <v>3747</v>
      </c>
      <c r="AF365" t="s">
        <v>3748</v>
      </c>
      <c r="AG365" t="s">
        <v>3749</v>
      </c>
    </row>
    <row r="366" spans="18:33" x14ac:dyDescent="0.25">
      <c r="R366" s="4" t="s">
        <v>1088</v>
      </c>
      <c r="S366" s="4" t="s">
        <v>1089</v>
      </c>
      <c r="AD366">
        <v>33312</v>
      </c>
      <c r="AE366" t="s">
        <v>3750</v>
      </c>
      <c r="AF366" t="s">
        <v>3751</v>
      </c>
      <c r="AG366" t="s">
        <v>3752</v>
      </c>
    </row>
    <row r="367" spans="18:33" x14ac:dyDescent="0.25">
      <c r="R367" s="4" t="s">
        <v>1078</v>
      </c>
      <c r="S367" s="4" t="s">
        <v>1079</v>
      </c>
      <c r="AD367">
        <v>33313</v>
      </c>
      <c r="AE367" t="s">
        <v>3753</v>
      </c>
      <c r="AF367" t="s">
        <v>3754</v>
      </c>
      <c r="AG367" t="s">
        <v>3755</v>
      </c>
    </row>
    <row r="368" spans="18:33" x14ac:dyDescent="0.25">
      <c r="R368" s="4" t="s">
        <v>1090</v>
      </c>
      <c r="S368" s="4" t="s">
        <v>1091</v>
      </c>
      <c r="AD368">
        <v>33314</v>
      </c>
      <c r="AE368" t="s">
        <v>3756</v>
      </c>
      <c r="AF368" t="s">
        <v>3757</v>
      </c>
      <c r="AG368" t="s">
        <v>3758</v>
      </c>
    </row>
    <row r="369" spans="18:33" x14ac:dyDescent="0.25">
      <c r="R369" s="4" t="s">
        <v>1092</v>
      </c>
      <c r="S369" s="4" t="s">
        <v>1093</v>
      </c>
      <c r="AD369">
        <v>33315</v>
      </c>
      <c r="AE369" t="s">
        <v>3759</v>
      </c>
      <c r="AF369" t="s">
        <v>3760</v>
      </c>
      <c r="AG369" t="s">
        <v>3761</v>
      </c>
    </row>
    <row r="370" spans="18:33" x14ac:dyDescent="0.25">
      <c r="R370" s="4" t="s">
        <v>1098</v>
      </c>
      <c r="S370" s="4" t="s">
        <v>1099</v>
      </c>
      <c r="AD370">
        <v>33316</v>
      </c>
      <c r="AE370" t="s">
        <v>3762</v>
      </c>
      <c r="AF370" t="s">
        <v>3763</v>
      </c>
      <c r="AG370" t="s">
        <v>3764</v>
      </c>
    </row>
    <row r="371" spans="18:33" x14ac:dyDescent="0.25">
      <c r="R371" s="4" t="s">
        <v>1100</v>
      </c>
      <c r="S371" s="4" t="s">
        <v>1101</v>
      </c>
      <c r="AD371">
        <v>33317</v>
      </c>
      <c r="AE371" t="s">
        <v>3765</v>
      </c>
      <c r="AF371" t="s">
        <v>3766</v>
      </c>
      <c r="AG371" t="s">
        <v>3767</v>
      </c>
    </row>
    <row r="372" spans="18:33" x14ac:dyDescent="0.25">
      <c r="R372" s="4" t="s">
        <v>1102</v>
      </c>
      <c r="S372" s="4" t="s">
        <v>1103</v>
      </c>
      <c r="AD372">
        <v>33318</v>
      </c>
      <c r="AE372" t="s">
        <v>3768</v>
      </c>
      <c r="AF372" t="s">
        <v>3769</v>
      </c>
      <c r="AG372" t="s">
        <v>3770</v>
      </c>
    </row>
    <row r="373" spans="18:33" x14ac:dyDescent="0.25">
      <c r="R373" s="4" t="s">
        <v>1094</v>
      </c>
      <c r="S373" s="4" t="s">
        <v>1095</v>
      </c>
      <c r="AD373">
        <v>33319</v>
      </c>
      <c r="AE373" t="s">
        <v>3771</v>
      </c>
      <c r="AF373" t="s">
        <v>3772</v>
      </c>
      <c r="AG373" t="s">
        <v>3773</v>
      </c>
    </row>
    <row r="374" spans="18:33" x14ac:dyDescent="0.25">
      <c r="R374" s="4" t="s">
        <v>1096</v>
      </c>
      <c r="S374" s="4" t="s">
        <v>1097</v>
      </c>
      <c r="AD374">
        <v>33320</v>
      </c>
      <c r="AE374" t="s">
        <v>3774</v>
      </c>
      <c r="AF374" t="s">
        <v>3775</v>
      </c>
      <c r="AG374" t="s">
        <v>3776</v>
      </c>
    </row>
    <row r="375" spans="18:33" x14ac:dyDescent="0.25">
      <c r="R375" s="4" t="s">
        <v>1104</v>
      </c>
      <c r="S375" s="4" t="s">
        <v>1105</v>
      </c>
      <c r="AD375">
        <v>33321</v>
      </c>
      <c r="AE375" t="s">
        <v>3777</v>
      </c>
      <c r="AF375" t="s">
        <v>3778</v>
      </c>
      <c r="AG375" t="s">
        <v>3779</v>
      </c>
    </row>
    <row r="376" spans="18:33" x14ac:dyDescent="0.25">
      <c r="R376" s="4" t="s">
        <v>1112</v>
      </c>
      <c r="S376" s="4" t="s">
        <v>1113</v>
      </c>
      <c r="AD376">
        <v>33322</v>
      </c>
      <c r="AE376" t="s">
        <v>3780</v>
      </c>
      <c r="AF376" t="s">
        <v>3781</v>
      </c>
      <c r="AG376" t="s">
        <v>3782</v>
      </c>
    </row>
    <row r="377" spans="18:33" x14ac:dyDescent="0.25">
      <c r="R377" s="4" t="s">
        <v>1110</v>
      </c>
      <c r="S377" s="4" t="s">
        <v>1111</v>
      </c>
      <c r="AD377">
        <v>33323</v>
      </c>
      <c r="AE377" t="s">
        <v>3783</v>
      </c>
      <c r="AF377" t="s">
        <v>3784</v>
      </c>
      <c r="AG377" t="s">
        <v>3785</v>
      </c>
    </row>
    <row r="378" spans="18:33" x14ac:dyDescent="0.25">
      <c r="R378" s="4" t="s">
        <v>2663</v>
      </c>
      <c r="S378" s="4" t="s">
        <v>2664</v>
      </c>
      <c r="AD378">
        <v>33324</v>
      </c>
      <c r="AE378" t="s">
        <v>3786</v>
      </c>
      <c r="AF378" t="s">
        <v>3787</v>
      </c>
      <c r="AG378" t="s">
        <v>3788</v>
      </c>
    </row>
    <row r="379" spans="18:33" x14ac:dyDescent="0.25">
      <c r="R379" s="4" t="s">
        <v>1114</v>
      </c>
      <c r="S379" s="4" t="s">
        <v>1115</v>
      </c>
      <c r="AD379">
        <v>33325</v>
      </c>
      <c r="AE379" t="s">
        <v>3789</v>
      </c>
      <c r="AF379" t="s">
        <v>3790</v>
      </c>
      <c r="AG379" t="s">
        <v>3791</v>
      </c>
    </row>
    <row r="380" spans="18:33" x14ac:dyDescent="0.25">
      <c r="R380" s="4" t="s">
        <v>1116</v>
      </c>
      <c r="S380" s="4" t="s">
        <v>1117</v>
      </c>
      <c r="AD380">
        <v>33326</v>
      </c>
      <c r="AE380" t="s">
        <v>3792</v>
      </c>
      <c r="AF380" t="s">
        <v>3793</v>
      </c>
      <c r="AG380" t="s">
        <v>3794</v>
      </c>
    </row>
    <row r="381" spans="18:33" x14ac:dyDescent="0.25">
      <c r="R381" s="4" t="s">
        <v>1106</v>
      </c>
      <c r="S381" s="4" t="s">
        <v>1107</v>
      </c>
      <c r="AD381">
        <v>33327</v>
      </c>
      <c r="AE381" t="s">
        <v>3795</v>
      </c>
      <c r="AF381" t="s">
        <v>3796</v>
      </c>
      <c r="AG381" t="s">
        <v>3797</v>
      </c>
    </row>
    <row r="382" spans="18:33" x14ac:dyDescent="0.25">
      <c r="R382" s="4" t="s">
        <v>1108</v>
      </c>
      <c r="S382" s="4" t="s">
        <v>1109</v>
      </c>
      <c r="AD382">
        <v>33328</v>
      </c>
      <c r="AE382" t="s">
        <v>3798</v>
      </c>
      <c r="AF382" t="s">
        <v>3799</v>
      </c>
      <c r="AG382" t="s">
        <v>3800</v>
      </c>
    </row>
    <row r="383" spans="18:33" x14ac:dyDescent="0.25">
      <c r="R383" s="4" t="s">
        <v>2665</v>
      </c>
      <c r="S383" s="4" t="s">
        <v>2666</v>
      </c>
      <c r="AD383">
        <v>33329</v>
      </c>
      <c r="AE383" t="s">
        <v>3801</v>
      </c>
      <c r="AF383" t="s">
        <v>3802</v>
      </c>
      <c r="AG383" t="s">
        <v>3803</v>
      </c>
    </row>
    <row r="384" spans="18:33" x14ac:dyDescent="0.25">
      <c r="R384" s="4" t="s">
        <v>1118</v>
      </c>
      <c r="S384" s="4" t="s">
        <v>1119</v>
      </c>
      <c r="AD384">
        <v>33401</v>
      </c>
      <c r="AE384" t="s">
        <v>3804</v>
      </c>
      <c r="AF384" t="s">
        <v>3805</v>
      </c>
      <c r="AG384" t="s">
        <v>3806</v>
      </c>
    </row>
    <row r="385" spans="18:33" x14ac:dyDescent="0.25">
      <c r="R385" s="4" t="s">
        <v>1120</v>
      </c>
      <c r="S385" s="4" t="s">
        <v>1121</v>
      </c>
      <c r="AD385">
        <v>33402</v>
      </c>
      <c r="AE385" t="s">
        <v>3807</v>
      </c>
      <c r="AF385" t="s">
        <v>3808</v>
      </c>
      <c r="AG385" t="s">
        <v>3809</v>
      </c>
    </row>
    <row r="386" spans="18:33" x14ac:dyDescent="0.25">
      <c r="R386" s="4" t="s">
        <v>1122</v>
      </c>
      <c r="S386" s="4" t="s">
        <v>1123</v>
      </c>
      <c r="AD386">
        <v>33403</v>
      </c>
      <c r="AE386" t="s">
        <v>3810</v>
      </c>
      <c r="AF386" t="s">
        <v>3811</v>
      </c>
      <c r="AG386" t="s">
        <v>3812</v>
      </c>
    </row>
    <row r="387" spans="18:33" x14ac:dyDescent="0.25">
      <c r="R387" s="4" t="s">
        <v>1124</v>
      </c>
      <c r="S387" s="4" t="s">
        <v>1125</v>
      </c>
      <c r="AD387">
        <v>33404</v>
      </c>
      <c r="AE387" t="s">
        <v>3813</v>
      </c>
      <c r="AF387" t="s">
        <v>3814</v>
      </c>
      <c r="AG387" t="s">
        <v>3815</v>
      </c>
    </row>
    <row r="388" spans="18:33" x14ac:dyDescent="0.25">
      <c r="R388" s="4" t="s">
        <v>1126</v>
      </c>
      <c r="S388" s="4" t="s">
        <v>1127</v>
      </c>
      <c r="AD388">
        <v>33405</v>
      </c>
      <c r="AE388" t="s">
        <v>3816</v>
      </c>
      <c r="AF388" t="s">
        <v>3817</v>
      </c>
      <c r="AG388" t="s">
        <v>3818</v>
      </c>
    </row>
    <row r="389" spans="18:33" x14ac:dyDescent="0.25">
      <c r="R389" s="4" t="s">
        <v>1128</v>
      </c>
      <c r="S389" s="4" t="s">
        <v>1129</v>
      </c>
      <c r="AD389">
        <v>33406</v>
      </c>
      <c r="AE389" t="s">
        <v>3819</v>
      </c>
      <c r="AF389" t="s">
        <v>3820</v>
      </c>
      <c r="AG389" t="s">
        <v>3821</v>
      </c>
    </row>
    <row r="390" spans="18:33" x14ac:dyDescent="0.25">
      <c r="R390" s="4" t="s">
        <v>1134</v>
      </c>
      <c r="S390" s="4" t="s">
        <v>1135</v>
      </c>
      <c r="AD390">
        <v>33542</v>
      </c>
      <c r="AE390" t="s">
        <v>3822</v>
      </c>
      <c r="AF390" t="s">
        <v>3823</v>
      </c>
      <c r="AG390" t="s">
        <v>3824</v>
      </c>
    </row>
    <row r="391" spans="18:33" x14ac:dyDescent="0.25">
      <c r="R391" s="4" t="s">
        <v>1130</v>
      </c>
      <c r="S391" s="4" t="s">
        <v>1131</v>
      </c>
      <c r="AD391">
        <v>34101</v>
      </c>
      <c r="AE391" t="s">
        <v>3825</v>
      </c>
      <c r="AF391" t="s">
        <v>3826</v>
      </c>
      <c r="AG391" t="s">
        <v>3827</v>
      </c>
    </row>
    <row r="392" spans="18:33" x14ac:dyDescent="0.25">
      <c r="R392" s="4" t="s">
        <v>1132</v>
      </c>
      <c r="S392" s="4" t="s">
        <v>1133</v>
      </c>
      <c r="AD392">
        <v>34106</v>
      </c>
      <c r="AE392" t="s">
        <v>3828</v>
      </c>
      <c r="AF392" t="s">
        <v>3829</v>
      </c>
      <c r="AG392" t="s">
        <v>3830</v>
      </c>
    </row>
    <row r="393" spans="18:33" x14ac:dyDescent="0.25">
      <c r="R393" s="4" t="s">
        <v>1136</v>
      </c>
      <c r="S393" s="4" t="s">
        <v>1137</v>
      </c>
      <c r="AD393">
        <v>34112</v>
      </c>
      <c r="AE393" t="s">
        <v>3831</v>
      </c>
      <c r="AF393" t="s">
        <v>3832</v>
      </c>
      <c r="AG393" t="s">
        <v>3833</v>
      </c>
    </row>
    <row r="394" spans="18:33" x14ac:dyDescent="0.25">
      <c r="R394" s="4" t="s">
        <v>1140</v>
      </c>
      <c r="S394" s="4" t="s">
        <v>1141</v>
      </c>
      <c r="AD394">
        <v>34113</v>
      </c>
      <c r="AE394" t="s">
        <v>3834</v>
      </c>
      <c r="AF394" t="s">
        <v>3835</v>
      </c>
      <c r="AG394" t="s">
        <v>3836</v>
      </c>
    </row>
    <row r="395" spans="18:33" x14ac:dyDescent="0.25">
      <c r="R395" s="4" t="s">
        <v>1138</v>
      </c>
      <c r="S395" s="4" t="s">
        <v>1139</v>
      </c>
      <c r="AD395">
        <v>34201</v>
      </c>
      <c r="AE395" t="s">
        <v>3837</v>
      </c>
      <c r="AF395" t="s">
        <v>3838</v>
      </c>
      <c r="AG395" t="s">
        <v>3839</v>
      </c>
    </row>
    <row r="396" spans="18:33" x14ac:dyDescent="0.25">
      <c r="R396" s="4" t="s">
        <v>1142</v>
      </c>
      <c r="S396" s="4" t="s">
        <v>1143</v>
      </c>
      <c r="AD396">
        <v>34210</v>
      </c>
      <c r="AE396" t="s">
        <v>3840</v>
      </c>
      <c r="AF396" t="s">
        <v>3841</v>
      </c>
      <c r="AG396" t="s">
        <v>3842</v>
      </c>
    </row>
    <row r="397" spans="18:33" x14ac:dyDescent="0.25">
      <c r="R397" s="4" t="s">
        <v>1144</v>
      </c>
      <c r="S397" s="4" t="s">
        <v>1145</v>
      </c>
      <c r="AD397">
        <v>34230</v>
      </c>
      <c r="AE397" t="s">
        <v>3843</v>
      </c>
      <c r="AF397" t="s">
        <v>3844</v>
      </c>
      <c r="AG397" t="s">
        <v>427</v>
      </c>
    </row>
    <row r="398" spans="18:33" x14ac:dyDescent="0.25">
      <c r="R398" s="4" t="s">
        <v>1166</v>
      </c>
      <c r="S398" s="4" t="s">
        <v>1167</v>
      </c>
      <c r="AD398">
        <v>35100</v>
      </c>
      <c r="AE398" t="s">
        <v>3845</v>
      </c>
      <c r="AF398" t="s">
        <v>3846</v>
      </c>
      <c r="AG398" t="s">
        <v>3847</v>
      </c>
    </row>
    <row r="399" spans="18:33" x14ac:dyDescent="0.25">
      <c r="R399" s="4" t="s">
        <v>1147</v>
      </c>
      <c r="S399" s="4" t="s">
        <v>1148</v>
      </c>
      <c r="AD399">
        <v>35101</v>
      </c>
      <c r="AE399" t="s">
        <v>3848</v>
      </c>
      <c r="AF399" t="s">
        <v>3849</v>
      </c>
      <c r="AG399" t="s">
        <v>3850</v>
      </c>
    </row>
    <row r="400" spans="18:33" x14ac:dyDescent="0.25">
      <c r="R400" s="4" t="s">
        <v>1149</v>
      </c>
      <c r="S400" s="4" t="s">
        <v>1150</v>
      </c>
      <c r="AD400">
        <v>35102</v>
      </c>
      <c r="AE400" t="s">
        <v>3851</v>
      </c>
      <c r="AF400" t="s">
        <v>3852</v>
      </c>
      <c r="AG400" t="s">
        <v>3853</v>
      </c>
    </row>
    <row r="401" spans="18:33" x14ac:dyDescent="0.25">
      <c r="R401" s="4" t="s">
        <v>1164</v>
      </c>
      <c r="S401" s="4" t="s">
        <v>1165</v>
      </c>
      <c r="AD401">
        <v>35103</v>
      </c>
      <c r="AE401" t="s">
        <v>3854</v>
      </c>
      <c r="AF401" t="s">
        <v>3855</v>
      </c>
      <c r="AG401" t="s">
        <v>3856</v>
      </c>
    </row>
    <row r="402" spans="18:33" x14ac:dyDescent="0.25">
      <c r="R402" s="4" t="s">
        <v>1151</v>
      </c>
      <c r="S402" s="4" t="s">
        <v>1152</v>
      </c>
      <c r="AD402">
        <v>35104</v>
      </c>
      <c r="AE402" t="s">
        <v>3857</v>
      </c>
      <c r="AF402" t="s">
        <v>3858</v>
      </c>
      <c r="AG402" t="s">
        <v>3859</v>
      </c>
    </row>
    <row r="403" spans="18:33" x14ac:dyDescent="0.25">
      <c r="R403" s="4" t="s">
        <v>1146</v>
      </c>
      <c r="S403" s="4" t="s">
        <v>2667</v>
      </c>
      <c r="AD403">
        <v>35105</v>
      </c>
      <c r="AE403" t="s">
        <v>3860</v>
      </c>
      <c r="AF403" t="s">
        <v>3861</v>
      </c>
      <c r="AG403" t="s">
        <v>3862</v>
      </c>
    </row>
    <row r="404" spans="18:33" x14ac:dyDescent="0.25">
      <c r="R404" s="4" t="s">
        <v>1168</v>
      </c>
      <c r="S404" s="4" t="s">
        <v>1169</v>
      </c>
      <c r="AD404">
        <v>35106</v>
      </c>
      <c r="AE404" t="s">
        <v>3863</v>
      </c>
      <c r="AF404" t="s">
        <v>3864</v>
      </c>
      <c r="AG404" t="s">
        <v>3865</v>
      </c>
    </row>
    <row r="405" spans="18:33" x14ac:dyDescent="0.25">
      <c r="R405" s="4" t="s">
        <v>1170</v>
      </c>
      <c r="S405" s="4" t="s">
        <v>1171</v>
      </c>
      <c r="AD405">
        <v>35107</v>
      </c>
      <c r="AE405" t="s">
        <v>3866</v>
      </c>
      <c r="AF405" t="s">
        <v>3867</v>
      </c>
      <c r="AG405" t="s">
        <v>3868</v>
      </c>
    </row>
    <row r="406" spans="18:33" x14ac:dyDescent="0.25">
      <c r="R406" s="4" t="s">
        <v>1172</v>
      </c>
      <c r="S406" s="4" t="s">
        <v>1173</v>
      </c>
      <c r="AD406">
        <v>35108</v>
      </c>
      <c r="AE406" t="s">
        <v>3869</v>
      </c>
      <c r="AF406" t="s">
        <v>3870</v>
      </c>
      <c r="AG406" t="s">
        <v>3871</v>
      </c>
    </row>
    <row r="407" spans="18:33" x14ac:dyDescent="0.25">
      <c r="R407" s="4" t="s">
        <v>2668</v>
      </c>
      <c r="S407" s="4" t="s">
        <v>2669</v>
      </c>
      <c r="AD407">
        <v>35109</v>
      </c>
      <c r="AE407" t="s">
        <v>3872</v>
      </c>
      <c r="AF407" t="s">
        <v>3873</v>
      </c>
      <c r="AG407" t="s">
        <v>3874</v>
      </c>
    </row>
    <row r="408" spans="18:33" x14ac:dyDescent="0.25">
      <c r="R408" s="4" t="s">
        <v>2670</v>
      </c>
      <c r="S408" s="4" t="s">
        <v>2671</v>
      </c>
      <c r="AD408">
        <v>35110</v>
      </c>
      <c r="AE408" t="s">
        <v>3875</v>
      </c>
      <c r="AF408" t="s">
        <v>3876</v>
      </c>
      <c r="AG408" t="s">
        <v>3877</v>
      </c>
    </row>
    <row r="409" spans="18:33" x14ac:dyDescent="0.25">
      <c r="R409" s="4" t="s">
        <v>1153</v>
      </c>
      <c r="S409" s="4" t="s">
        <v>1154</v>
      </c>
      <c r="AD409">
        <v>35111</v>
      </c>
      <c r="AE409" t="s">
        <v>3878</v>
      </c>
      <c r="AF409" t="s">
        <v>3879</v>
      </c>
      <c r="AG409" t="s">
        <v>3880</v>
      </c>
    </row>
    <row r="410" spans="18:33" x14ac:dyDescent="0.25">
      <c r="R410" s="4" t="s">
        <v>1155</v>
      </c>
      <c r="S410" s="4" t="s">
        <v>1156</v>
      </c>
      <c r="AD410">
        <v>35112</v>
      </c>
      <c r="AE410" t="s">
        <v>3881</v>
      </c>
      <c r="AF410" t="s">
        <v>3882</v>
      </c>
      <c r="AG410" t="s">
        <v>3883</v>
      </c>
    </row>
    <row r="411" spans="18:33" x14ac:dyDescent="0.25">
      <c r="R411" s="4" t="s">
        <v>1157</v>
      </c>
      <c r="S411" s="4" t="s">
        <v>2672</v>
      </c>
      <c r="AD411">
        <v>35113</v>
      </c>
      <c r="AE411" t="s">
        <v>3884</v>
      </c>
      <c r="AF411" t="s">
        <v>3885</v>
      </c>
      <c r="AG411" t="s">
        <v>3886</v>
      </c>
    </row>
    <row r="412" spans="18:33" x14ac:dyDescent="0.25">
      <c r="R412" s="4" t="s">
        <v>1158</v>
      </c>
      <c r="S412" s="4" t="s">
        <v>1159</v>
      </c>
      <c r="AD412">
        <v>35114</v>
      </c>
      <c r="AE412" t="s">
        <v>3887</v>
      </c>
      <c r="AF412" t="s">
        <v>3888</v>
      </c>
      <c r="AG412" t="s">
        <v>3889</v>
      </c>
    </row>
    <row r="413" spans="18:33" x14ac:dyDescent="0.25">
      <c r="R413" s="4" t="s">
        <v>1160</v>
      </c>
      <c r="S413" s="4" t="s">
        <v>1161</v>
      </c>
      <c r="AD413">
        <v>35115</v>
      </c>
      <c r="AE413" t="s">
        <v>3890</v>
      </c>
      <c r="AF413" t="s">
        <v>3891</v>
      </c>
      <c r="AG413" t="s">
        <v>3892</v>
      </c>
    </row>
    <row r="414" spans="18:33" x14ac:dyDescent="0.25">
      <c r="R414" s="4" t="s">
        <v>1162</v>
      </c>
      <c r="S414" s="4" t="s">
        <v>1163</v>
      </c>
      <c r="AD414">
        <v>35116</v>
      </c>
      <c r="AE414" t="s">
        <v>3893</v>
      </c>
      <c r="AF414" t="s">
        <v>3894</v>
      </c>
      <c r="AG414" t="s">
        <v>3895</v>
      </c>
    </row>
    <row r="415" spans="18:33" x14ac:dyDescent="0.25">
      <c r="R415" s="4" t="s">
        <v>2673</v>
      </c>
      <c r="S415" s="4" t="s">
        <v>2674</v>
      </c>
      <c r="AD415">
        <v>35117</v>
      </c>
      <c r="AE415" t="s">
        <v>3896</v>
      </c>
      <c r="AF415" t="s">
        <v>3897</v>
      </c>
      <c r="AG415" t="s">
        <v>3898</v>
      </c>
    </row>
    <row r="416" spans="18:33" x14ac:dyDescent="0.25">
      <c r="R416" s="4" t="s">
        <v>1174</v>
      </c>
      <c r="S416" s="4" t="s">
        <v>1175</v>
      </c>
      <c r="AD416">
        <v>35118</v>
      </c>
      <c r="AE416" t="s">
        <v>3899</v>
      </c>
      <c r="AF416" t="s">
        <v>3900</v>
      </c>
      <c r="AG416" t="s">
        <v>3901</v>
      </c>
    </row>
    <row r="417" spans="18:33" x14ac:dyDescent="0.25">
      <c r="R417" s="4" t="s">
        <v>1176</v>
      </c>
      <c r="S417" s="4" t="s">
        <v>1177</v>
      </c>
      <c r="AD417">
        <v>35119</v>
      </c>
      <c r="AE417" t="s">
        <v>3902</v>
      </c>
      <c r="AF417" t="s">
        <v>3903</v>
      </c>
      <c r="AG417" t="s">
        <v>3904</v>
      </c>
    </row>
    <row r="418" spans="18:33" x14ac:dyDescent="0.25">
      <c r="R418" s="4" t="s">
        <v>1178</v>
      </c>
      <c r="S418" s="4" t="s">
        <v>1179</v>
      </c>
      <c r="AD418">
        <v>35120</v>
      </c>
      <c r="AE418" t="s">
        <v>3905</v>
      </c>
      <c r="AF418" t="s">
        <v>3906</v>
      </c>
      <c r="AG418" t="s">
        <v>3907</v>
      </c>
    </row>
    <row r="419" spans="18:33" x14ac:dyDescent="0.25">
      <c r="R419" s="4" t="s">
        <v>2675</v>
      </c>
      <c r="S419" s="4" t="s">
        <v>2676</v>
      </c>
      <c r="AD419">
        <v>35121</v>
      </c>
      <c r="AE419" t="s">
        <v>3908</v>
      </c>
      <c r="AF419" t="s">
        <v>3909</v>
      </c>
      <c r="AG419" t="s">
        <v>3910</v>
      </c>
    </row>
    <row r="420" spans="18:33" x14ac:dyDescent="0.25">
      <c r="R420" s="4" t="s">
        <v>2677</v>
      </c>
      <c r="S420" s="4" t="s">
        <v>2678</v>
      </c>
      <c r="AD420">
        <v>35122</v>
      </c>
      <c r="AE420" t="s">
        <v>3911</v>
      </c>
      <c r="AF420" t="s">
        <v>3912</v>
      </c>
      <c r="AG420" t="s">
        <v>3913</v>
      </c>
    </row>
    <row r="421" spans="18:33" x14ac:dyDescent="0.25">
      <c r="R421" s="4" t="s">
        <v>2679</v>
      </c>
      <c r="S421" s="4" t="s">
        <v>2680</v>
      </c>
      <c r="AD421">
        <v>35123</v>
      </c>
      <c r="AE421" t="s">
        <v>3914</v>
      </c>
      <c r="AF421" t="s">
        <v>3915</v>
      </c>
      <c r="AG421" t="s">
        <v>3916</v>
      </c>
    </row>
    <row r="422" spans="18:33" x14ac:dyDescent="0.25">
      <c r="R422" s="4" t="s">
        <v>2681</v>
      </c>
      <c r="S422" s="4" t="s">
        <v>2680</v>
      </c>
      <c r="AD422">
        <v>35124</v>
      </c>
      <c r="AE422" t="s">
        <v>3917</v>
      </c>
      <c r="AF422" t="s">
        <v>3918</v>
      </c>
      <c r="AG422" t="s">
        <v>3919</v>
      </c>
    </row>
    <row r="423" spans="18:33" x14ac:dyDescent="0.25">
      <c r="R423" s="4" t="s">
        <v>1216</v>
      </c>
      <c r="S423" s="4" t="s">
        <v>1217</v>
      </c>
      <c r="AD423">
        <v>35125</v>
      </c>
      <c r="AE423" t="s">
        <v>3920</v>
      </c>
      <c r="AF423" t="s">
        <v>3921</v>
      </c>
      <c r="AG423" t="s">
        <v>3922</v>
      </c>
    </row>
    <row r="424" spans="18:33" x14ac:dyDescent="0.25">
      <c r="R424" s="4" t="s">
        <v>1218</v>
      </c>
      <c r="S424" s="4" t="s">
        <v>1219</v>
      </c>
      <c r="AD424">
        <v>35126</v>
      </c>
      <c r="AE424" t="s">
        <v>3923</v>
      </c>
      <c r="AF424" t="s">
        <v>3924</v>
      </c>
      <c r="AG424" t="s">
        <v>3925</v>
      </c>
    </row>
    <row r="425" spans="18:33" x14ac:dyDescent="0.25">
      <c r="R425" s="4" t="s">
        <v>1220</v>
      </c>
      <c r="S425" s="4" t="s">
        <v>1221</v>
      </c>
      <c r="AD425">
        <v>35127</v>
      </c>
      <c r="AE425" t="s">
        <v>3926</v>
      </c>
      <c r="AF425" t="s">
        <v>3927</v>
      </c>
      <c r="AG425" t="s">
        <v>3928</v>
      </c>
    </row>
    <row r="426" spans="18:33" x14ac:dyDescent="0.25">
      <c r="R426" s="4" t="s">
        <v>1222</v>
      </c>
      <c r="S426" s="4" t="s">
        <v>1223</v>
      </c>
      <c r="AD426">
        <v>35128</v>
      </c>
      <c r="AE426" t="s">
        <v>3929</v>
      </c>
      <c r="AF426" t="s">
        <v>3930</v>
      </c>
      <c r="AG426" t="s">
        <v>3931</v>
      </c>
    </row>
    <row r="427" spans="18:33" x14ac:dyDescent="0.25">
      <c r="R427" s="4" t="s">
        <v>1224</v>
      </c>
      <c r="S427" s="4" t="s">
        <v>1225</v>
      </c>
      <c r="AD427">
        <v>35129</v>
      </c>
      <c r="AE427" t="s">
        <v>3932</v>
      </c>
      <c r="AF427" t="s">
        <v>3933</v>
      </c>
      <c r="AG427" t="s">
        <v>3934</v>
      </c>
    </row>
    <row r="428" spans="18:33" x14ac:dyDescent="0.25">
      <c r="R428" s="4" t="s">
        <v>1180</v>
      </c>
      <c r="S428" s="4" t="s">
        <v>1181</v>
      </c>
      <c r="AD428">
        <v>35130</v>
      </c>
      <c r="AE428" t="s">
        <v>3935</v>
      </c>
      <c r="AF428" t="s">
        <v>3936</v>
      </c>
      <c r="AG428" t="s">
        <v>3937</v>
      </c>
    </row>
    <row r="429" spans="18:33" x14ac:dyDescent="0.25">
      <c r="R429" s="4" t="s">
        <v>1182</v>
      </c>
      <c r="S429" s="4" t="s">
        <v>1183</v>
      </c>
      <c r="AD429">
        <v>35131</v>
      </c>
      <c r="AE429" t="s">
        <v>3938</v>
      </c>
      <c r="AF429" t="s">
        <v>3939</v>
      </c>
      <c r="AG429" t="s">
        <v>3940</v>
      </c>
    </row>
    <row r="430" spans="18:33" x14ac:dyDescent="0.25">
      <c r="R430" s="4" t="s">
        <v>1184</v>
      </c>
      <c r="S430" s="4" t="s">
        <v>1185</v>
      </c>
      <c r="AD430">
        <v>35132</v>
      </c>
      <c r="AE430" t="s">
        <v>3941</v>
      </c>
      <c r="AF430" t="s">
        <v>3942</v>
      </c>
      <c r="AG430" t="s">
        <v>3943</v>
      </c>
    </row>
    <row r="431" spans="18:33" x14ac:dyDescent="0.25">
      <c r="R431" s="4" t="s">
        <v>1186</v>
      </c>
      <c r="S431" s="4" t="s">
        <v>1187</v>
      </c>
      <c r="AD431">
        <v>35133</v>
      </c>
      <c r="AE431" t="s">
        <v>3944</v>
      </c>
      <c r="AF431" t="s">
        <v>3945</v>
      </c>
      <c r="AG431" t="s">
        <v>3946</v>
      </c>
    </row>
    <row r="432" spans="18:33" x14ac:dyDescent="0.25">
      <c r="R432" s="4" t="s">
        <v>1188</v>
      </c>
      <c r="S432" s="4" t="s">
        <v>1189</v>
      </c>
      <c r="AD432">
        <v>35134</v>
      </c>
      <c r="AE432" t="s">
        <v>3947</v>
      </c>
      <c r="AF432" t="s">
        <v>3948</v>
      </c>
      <c r="AG432" t="s">
        <v>3949</v>
      </c>
    </row>
    <row r="433" spans="18:33" x14ac:dyDescent="0.25">
      <c r="R433" s="4" t="s">
        <v>1190</v>
      </c>
      <c r="S433" s="4" t="s">
        <v>1191</v>
      </c>
      <c r="AD433">
        <v>35135</v>
      </c>
      <c r="AE433" t="s">
        <v>3950</v>
      </c>
      <c r="AF433" t="s">
        <v>3951</v>
      </c>
      <c r="AG433" t="s">
        <v>3952</v>
      </c>
    </row>
    <row r="434" spans="18:33" x14ac:dyDescent="0.25">
      <c r="R434" s="4" t="s">
        <v>1192</v>
      </c>
      <c r="S434" s="4" t="s">
        <v>1193</v>
      </c>
      <c r="AD434">
        <v>35136</v>
      </c>
      <c r="AE434" t="s">
        <v>3953</v>
      </c>
      <c r="AF434" t="s">
        <v>3954</v>
      </c>
      <c r="AG434" t="s">
        <v>3955</v>
      </c>
    </row>
    <row r="435" spans="18:33" x14ac:dyDescent="0.25">
      <c r="R435" s="4" t="s">
        <v>1196</v>
      </c>
      <c r="S435" s="4" t="s">
        <v>1197</v>
      </c>
      <c r="AD435">
        <v>35137</v>
      </c>
      <c r="AE435" t="s">
        <v>3956</v>
      </c>
      <c r="AF435" t="s">
        <v>3957</v>
      </c>
      <c r="AG435" t="s">
        <v>3958</v>
      </c>
    </row>
    <row r="436" spans="18:33" x14ac:dyDescent="0.25">
      <c r="R436" s="4" t="s">
        <v>1198</v>
      </c>
      <c r="S436" s="4" t="s">
        <v>1199</v>
      </c>
      <c r="AD436">
        <v>35138</v>
      </c>
      <c r="AE436" t="s">
        <v>3959</v>
      </c>
      <c r="AF436" t="s">
        <v>3960</v>
      </c>
      <c r="AG436" t="s">
        <v>3961</v>
      </c>
    </row>
    <row r="437" spans="18:33" x14ac:dyDescent="0.25">
      <c r="R437" s="4" t="s">
        <v>1200</v>
      </c>
      <c r="S437" s="4" t="s">
        <v>1201</v>
      </c>
      <c r="AD437">
        <v>35139</v>
      </c>
      <c r="AE437" t="s">
        <v>3962</v>
      </c>
      <c r="AF437" t="s">
        <v>3963</v>
      </c>
      <c r="AG437" t="s">
        <v>3964</v>
      </c>
    </row>
    <row r="438" spans="18:33" x14ac:dyDescent="0.25">
      <c r="R438" s="4" t="s">
        <v>1202</v>
      </c>
      <c r="S438" s="4" t="s">
        <v>1203</v>
      </c>
      <c r="AD438">
        <v>35140</v>
      </c>
      <c r="AE438" t="s">
        <v>3965</v>
      </c>
      <c r="AF438" t="s">
        <v>3966</v>
      </c>
      <c r="AG438" t="s">
        <v>3967</v>
      </c>
    </row>
    <row r="439" spans="18:33" x14ac:dyDescent="0.25">
      <c r="R439" s="4" t="s">
        <v>1194</v>
      </c>
      <c r="S439" s="4" t="s">
        <v>1195</v>
      </c>
      <c r="AD439">
        <v>35141</v>
      </c>
      <c r="AE439" t="s">
        <v>3968</v>
      </c>
      <c r="AF439" t="s">
        <v>3969</v>
      </c>
      <c r="AG439" t="s">
        <v>3970</v>
      </c>
    </row>
    <row r="440" spans="18:33" x14ac:dyDescent="0.25">
      <c r="R440" s="4" t="s">
        <v>1204</v>
      </c>
      <c r="S440" s="4" t="s">
        <v>1205</v>
      </c>
      <c r="AD440">
        <v>35142</v>
      </c>
      <c r="AE440" t="s">
        <v>3971</v>
      </c>
      <c r="AF440" t="s">
        <v>3972</v>
      </c>
      <c r="AG440" t="s">
        <v>3973</v>
      </c>
    </row>
    <row r="441" spans="18:33" x14ac:dyDescent="0.25">
      <c r="R441" s="4" t="s">
        <v>1206</v>
      </c>
      <c r="S441" s="4" t="s">
        <v>1207</v>
      </c>
      <c r="AD441">
        <v>35144</v>
      </c>
      <c r="AE441" t="s">
        <v>3974</v>
      </c>
      <c r="AF441" t="s">
        <v>3975</v>
      </c>
      <c r="AG441" t="s">
        <v>3976</v>
      </c>
    </row>
    <row r="442" spans="18:33" x14ac:dyDescent="0.25">
      <c r="R442" s="4" t="s">
        <v>1208</v>
      </c>
      <c r="S442" s="4" t="s">
        <v>1209</v>
      </c>
      <c r="AD442">
        <v>35145</v>
      </c>
      <c r="AE442" t="s">
        <v>3977</v>
      </c>
      <c r="AF442" t="s">
        <v>3978</v>
      </c>
      <c r="AG442" t="s">
        <v>3979</v>
      </c>
    </row>
    <row r="443" spans="18:33" x14ac:dyDescent="0.25">
      <c r="R443" s="4" t="s">
        <v>1210</v>
      </c>
      <c r="S443" s="4" t="s">
        <v>1211</v>
      </c>
      <c r="AD443">
        <v>35146</v>
      </c>
      <c r="AE443" t="s">
        <v>3980</v>
      </c>
      <c r="AF443" t="s">
        <v>3981</v>
      </c>
      <c r="AG443" t="s">
        <v>3982</v>
      </c>
    </row>
    <row r="444" spans="18:33" x14ac:dyDescent="0.25">
      <c r="R444" s="4" t="s">
        <v>1212</v>
      </c>
      <c r="S444" s="4" t="s">
        <v>1213</v>
      </c>
      <c r="AD444">
        <v>35147</v>
      </c>
      <c r="AE444" t="s">
        <v>3983</v>
      </c>
      <c r="AF444" t="s">
        <v>3984</v>
      </c>
      <c r="AG444" t="s">
        <v>3985</v>
      </c>
    </row>
    <row r="445" spans="18:33" x14ac:dyDescent="0.25">
      <c r="R445" s="4" t="s">
        <v>1214</v>
      </c>
      <c r="S445" s="4" t="s">
        <v>1215</v>
      </c>
      <c r="AD445">
        <v>35148</v>
      </c>
      <c r="AE445" t="s">
        <v>3986</v>
      </c>
      <c r="AF445" t="s">
        <v>3987</v>
      </c>
      <c r="AG445" t="s">
        <v>3988</v>
      </c>
    </row>
    <row r="446" spans="18:33" x14ac:dyDescent="0.25">
      <c r="R446" s="4" t="s">
        <v>1226</v>
      </c>
      <c r="S446" s="4" t="s">
        <v>1227</v>
      </c>
      <c r="AD446">
        <v>35149</v>
      </c>
      <c r="AE446" t="s">
        <v>3989</v>
      </c>
      <c r="AF446" t="s">
        <v>3990</v>
      </c>
      <c r="AG446" t="s">
        <v>3991</v>
      </c>
    </row>
    <row r="447" spans="18:33" x14ac:dyDescent="0.25">
      <c r="R447" s="4" t="s">
        <v>1228</v>
      </c>
      <c r="S447" s="4" t="s">
        <v>1229</v>
      </c>
      <c r="AD447">
        <v>35151</v>
      </c>
      <c r="AE447" t="s">
        <v>3992</v>
      </c>
      <c r="AF447" t="s">
        <v>3993</v>
      </c>
      <c r="AG447" t="s">
        <v>3994</v>
      </c>
    </row>
    <row r="448" spans="18:33" x14ac:dyDescent="0.25">
      <c r="R448" s="4" t="s">
        <v>1230</v>
      </c>
      <c r="S448" s="4" t="s">
        <v>1231</v>
      </c>
      <c r="AD448">
        <v>35152</v>
      </c>
      <c r="AE448" t="s">
        <v>3995</v>
      </c>
      <c r="AF448" t="s">
        <v>3996</v>
      </c>
      <c r="AG448" t="s">
        <v>3997</v>
      </c>
    </row>
    <row r="449" spans="18:33" x14ac:dyDescent="0.25">
      <c r="R449" s="4" t="s">
        <v>1232</v>
      </c>
      <c r="S449" s="4" t="s">
        <v>1233</v>
      </c>
      <c r="AD449">
        <v>35153</v>
      </c>
      <c r="AE449" t="s">
        <v>3998</v>
      </c>
      <c r="AF449" t="s">
        <v>3999</v>
      </c>
      <c r="AG449" t="s">
        <v>4000</v>
      </c>
    </row>
    <row r="450" spans="18:33" x14ac:dyDescent="0.25">
      <c r="R450" s="4" t="s">
        <v>1234</v>
      </c>
      <c r="S450" s="4" t="s">
        <v>1235</v>
      </c>
      <c r="AD450">
        <v>35154</v>
      </c>
      <c r="AE450" t="s">
        <v>4001</v>
      </c>
      <c r="AF450" t="s">
        <v>4002</v>
      </c>
      <c r="AG450" t="s">
        <v>4003</v>
      </c>
    </row>
    <row r="451" spans="18:33" x14ac:dyDescent="0.25">
      <c r="R451" s="4" t="s">
        <v>1236</v>
      </c>
      <c r="S451" s="4" t="s">
        <v>1237</v>
      </c>
      <c r="AD451">
        <v>35155</v>
      </c>
      <c r="AE451" t="s">
        <v>4004</v>
      </c>
      <c r="AF451" t="s">
        <v>4005</v>
      </c>
      <c r="AG451" t="s">
        <v>4006</v>
      </c>
    </row>
    <row r="452" spans="18:33" x14ac:dyDescent="0.25">
      <c r="R452" s="4" t="s">
        <v>1238</v>
      </c>
      <c r="S452" s="4" t="s">
        <v>1239</v>
      </c>
      <c r="AD452">
        <v>35156</v>
      </c>
      <c r="AE452" t="s">
        <v>4007</v>
      </c>
      <c r="AF452" t="s">
        <v>4008</v>
      </c>
      <c r="AG452" t="s">
        <v>4009</v>
      </c>
    </row>
    <row r="453" spans="18:33" x14ac:dyDescent="0.25">
      <c r="R453" s="4" t="s">
        <v>1240</v>
      </c>
      <c r="S453" s="4" t="s">
        <v>1241</v>
      </c>
      <c r="AD453">
        <v>35157</v>
      </c>
      <c r="AE453" t="s">
        <v>4010</v>
      </c>
      <c r="AF453" t="s">
        <v>4011</v>
      </c>
      <c r="AG453" t="s">
        <v>4012</v>
      </c>
    </row>
    <row r="454" spans="18:33" x14ac:dyDescent="0.25">
      <c r="R454" s="4" t="s">
        <v>1242</v>
      </c>
      <c r="S454" s="4" t="s">
        <v>1243</v>
      </c>
      <c r="AD454">
        <v>35161</v>
      </c>
      <c r="AE454" t="s">
        <v>4013</v>
      </c>
      <c r="AF454" t="s">
        <v>4014</v>
      </c>
      <c r="AG454" t="s">
        <v>4015</v>
      </c>
    </row>
    <row r="455" spans="18:33" x14ac:dyDescent="0.25">
      <c r="R455" s="4" t="s">
        <v>1244</v>
      </c>
      <c r="S455" s="4" t="s">
        <v>1245</v>
      </c>
      <c r="AD455">
        <v>35162</v>
      </c>
      <c r="AE455" t="s">
        <v>4016</v>
      </c>
      <c r="AF455" t="s">
        <v>4017</v>
      </c>
      <c r="AG455" t="s">
        <v>4018</v>
      </c>
    </row>
    <row r="456" spans="18:33" x14ac:dyDescent="0.25">
      <c r="R456" s="4" t="s">
        <v>1246</v>
      </c>
      <c r="S456" s="4" t="s">
        <v>1247</v>
      </c>
      <c r="AD456">
        <v>35165</v>
      </c>
      <c r="AE456" t="s">
        <v>4019</v>
      </c>
      <c r="AF456" t="s">
        <v>4020</v>
      </c>
      <c r="AG456" t="s">
        <v>4021</v>
      </c>
    </row>
    <row r="457" spans="18:33" x14ac:dyDescent="0.25">
      <c r="R457" s="4" t="s">
        <v>1248</v>
      </c>
      <c r="S457" s="4" t="s">
        <v>1249</v>
      </c>
      <c r="AD457">
        <v>35166</v>
      </c>
      <c r="AE457" t="s">
        <v>4022</v>
      </c>
      <c r="AF457" t="s">
        <v>4023</v>
      </c>
      <c r="AG457" t="s">
        <v>4024</v>
      </c>
    </row>
    <row r="458" spans="18:33" x14ac:dyDescent="0.25">
      <c r="R458" s="4" t="s">
        <v>2682</v>
      </c>
      <c r="S458" s="4" t="s">
        <v>2683</v>
      </c>
      <c r="AD458">
        <v>35167</v>
      </c>
      <c r="AE458" t="s">
        <v>4025</v>
      </c>
      <c r="AF458" t="s">
        <v>4026</v>
      </c>
      <c r="AG458" t="s">
        <v>4027</v>
      </c>
    </row>
    <row r="459" spans="18:33" x14ac:dyDescent="0.25">
      <c r="R459" s="4" t="s">
        <v>1253</v>
      </c>
      <c r="S459" s="4" t="s">
        <v>2684</v>
      </c>
      <c r="AD459">
        <v>35168</v>
      </c>
      <c r="AE459" t="s">
        <v>4028</v>
      </c>
      <c r="AF459" t="s">
        <v>4029</v>
      </c>
      <c r="AG459" t="s">
        <v>4030</v>
      </c>
    </row>
    <row r="460" spans="18:33" x14ac:dyDescent="0.25">
      <c r="R460" s="4" t="s">
        <v>2685</v>
      </c>
      <c r="S460" s="4" t="s">
        <v>2686</v>
      </c>
      <c r="AD460">
        <v>35169</v>
      </c>
      <c r="AE460" t="s">
        <v>4031</v>
      </c>
      <c r="AF460" t="s">
        <v>4032</v>
      </c>
      <c r="AG460" t="s">
        <v>4033</v>
      </c>
    </row>
    <row r="461" spans="18:33" x14ac:dyDescent="0.25">
      <c r="R461" s="4" t="s">
        <v>1254</v>
      </c>
      <c r="S461" s="4" t="s">
        <v>2687</v>
      </c>
      <c r="AD461">
        <v>35170</v>
      </c>
      <c r="AE461" t="s">
        <v>4034</v>
      </c>
      <c r="AF461" t="s">
        <v>4035</v>
      </c>
      <c r="AG461" t="s">
        <v>4036</v>
      </c>
    </row>
    <row r="462" spans="18:33" x14ac:dyDescent="0.25">
      <c r="R462" s="4" t="s">
        <v>1255</v>
      </c>
      <c r="S462" s="4" t="s">
        <v>2688</v>
      </c>
      <c r="AD462">
        <v>35172</v>
      </c>
      <c r="AE462" t="s">
        <v>4037</v>
      </c>
      <c r="AF462" t="s">
        <v>4038</v>
      </c>
      <c r="AG462" t="s">
        <v>4039</v>
      </c>
    </row>
    <row r="463" spans="18:33" x14ac:dyDescent="0.25">
      <c r="R463" s="4" t="s">
        <v>2689</v>
      </c>
      <c r="S463" s="4" t="s">
        <v>2690</v>
      </c>
      <c r="AD463">
        <v>35173</v>
      </c>
      <c r="AE463" t="s">
        <v>4040</v>
      </c>
      <c r="AF463" t="s">
        <v>4041</v>
      </c>
      <c r="AG463" t="s">
        <v>4042</v>
      </c>
    </row>
    <row r="464" spans="18:33" x14ac:dyDescent="0.25">
      <c r="R464" s="4" t="s">
        <v>1251</v>
      </c>
      <c r="S464" s="4" t="s">
        <v>1252</v>
      </c>
      <c r="AD464">
        <v>35174</v>
      </c>
      <c r="AE464" t="s">
        <v>4043</v>
      </c>
      <c r="AF464" t="s">
        <v>4044</v>
      </c>
      <c r="AG464" t="s">
        <v>4045</v>
      </c>
    </row>
    <row r="465" spans="18:33" x14ac:dyDescent="0.25">
      <c r="R465" s="4" t="s">
        <v>1250</v>
      </c>
      <c r="S465" s="4" t="s">
        <v>2691</v>
      </c>
      <c r="AD465">
        <v>35175</v>
      </c>
      <c r="AE465" t="s">
        <v>4046</v>
      </c>
      <c r="AF465" t="s">
        <v>4047</v>
      </c>
      <c r="AG465" t="s">
        <v>4048</v>
      </c>
    </row>
    <row r="466" spans="18:33" x14ac:dyDescent="0.25">
      <c r="R466" s="4" t="s">
        <v>1260</v>
      </c>
      <c r="S466" s="4" t="s">
        <v>2692</v>
      </c>
      <c r="AD466">
        <v>35176</v>
      </c>
      <c r="AE466" t="s">
        <v>4049</v>
      </c>
      <c r="AF466" t="s">
        <v>4050</v>
      </c>
      <c r="AG466" t="s">
        <v>4051</v>
      </c>
    </row>
    <row r="467" spans="18:33" x14ac:dyDescent="0.25">
      <c r="R467" s="4" t="s">
        <v>1258</v>
      </c>
      <c r="S467" s="4" t="s">
        <v>1259</v>
      </c>
      <c r="AD467">
        <v>35177</v>
      </c>
      <c r="AE467" t="s">
        <v>4052</v>
      </c>
      <c r="AF467" t="s">
        <v>4053</v>
      </c>
      <c r="AG467" t="s">
        <v>4054</v>
      </c>
    </row>
    <row r="468" spans="18:33" x14ac:dyDescent="0.25">
      <c r="R468" s="4" t="s">
        <v>1256</v>
      </c>
      <c r="S468" s="4" t="s">
        <v>1257</v>
      </c>
      <c r="AD468">
        <v>35178</v>
      </c>
      <c r="AE468" t="s">
        <v>4055</v>
      </c>
      <c r="AF468" t="s">
        <v>4056</v>
      </c>
      <c r="AG468" t="s">
        <v>4057</v>
      </c>
    </row>
    <row r="469" spans="18:33" x14ac:dyDescent="0.25">
      <c r="R469" s="4" t="s">
        <v>1261</v>
      </c>
      <c r="S469" s="4" t="s">
        <v>1262</v>
      </c>
      <c r="AD469">
        <v>35179</v>
      </c>
      <c r="AE469" t="s">
        <v>4058</v>
      </c>
      <c r="AF469" t="s">
        <v>4059</v>
      </c>
      <c r="AG469" t="s">
        <v>4060</v>
      </c>
    </row>
    <row r="470" spans="18:33" x14ac:dyDescent="0.25">
      <c r="R470" s="4" t="s">
        <v>1263</v>
      </c>
      <c r="S470" s="4" t="s">
        <v>1264</v>
      </c>
      <c r="AD470">
        <v>35180</v>
      </c>
      <c r="AE470" t="s">
        <v>4061</v>
      </c>
      <c r="AF470" t="s">
        <v>4062</v>
      </c>
      <c r="AG470" t="s">
        <v>4063</v>
      </c>
    </row>
    <row r="471" spans="18:33" x14ac:dyDescent="0.25">
      <c r="R471" s="4" t="s">
        <v>1267</v>
      </c>
      <c r="S471" s="4" t="s">
        <v>1268</v>
      </c>
      <c r="AD471">
        <v>35182</v>
      </c>
      <c r="AE471" t="s">
        <v>4064</v>
      </c>
      <c r="AF471" t="s">
        <v>4065</v>
      </c>
      <c r="AG471" t="s">
        <v>4066</v>
      </c>
    </row>
    <row r="472" spans="18:33" x14ac:dyDescent="0.25">
      <c r="R472" s="4" t="s">
        <v>1265</v>
      </c>
      <c r="S472" s="4" t="s">
        <v>1266</v>
      </c>
      <c r="AD472">
        <v>35183</v>
      </c>
      <c r="AE472" t="s">
        <v>4067</v>
      </c>
      <c r="AF472" t="s">
        <v>4068</v>
      </c>
      <c r="AG472" t="s">
        <v>4069</v>
      </c>
    </row>
    <row r="473" spans="18:33" x14ac:dyDescent="0.25">
      <c r="R473" s="4" t="s">
        <v>1269</v>
      </c>
      <c r="S473" s="4" t="s">
        <v>1270</v>
      </c>
      <c r="AD473">
        <v>35184</v>
      </c>
      <c r="AE473" t="s">
        <v>4070</v>
      </c>
      <c r="AF473" t="s">
        <v>4071</v>
      </c>
      <c r="AG473" t="s">
        <v>4072</v>
      </c>
    </row>
    <row r="474" spans="18:33" x14ac:dyDescent="0.25">
      <c r="R474" s="4" t="s">
        <v>1271</v>
      </c>
      <c r="S474" s="4" t="s">
        <v>1272</v>
      </c>
      <c r="AD474">
        <v>35185</v>
      </c>
      <c r="AE474" t="s">
        <v>4073</v>
      </c>
      <c r="AF474" t="s">
        <v>4074</v>
      </c>
      <c r="AG474" t="s">
        <v>4075</v>
      </c>
    </row>
    <row r="475" spans="18:33" x14ac:dyDescent="0.25">
      <c r="R475" s="4" t="s">
        <v>1273</v>
      </c>
      <c r="S475" s="4" t="s">
        <v>1274</v>
      </c>
      <c r="AD475">
        <v>35186</v>
      </c>
      <c r="AE475" t="s">
        <v>4076</v>
      </c>
      <c r="AF475" t="s">
        <v>4077</v>
      </c>
      <c r="AG475" t="s">
        <v>4078</v>
      </c>
    </row>
    <row r="476" spans="18:33" x14ac:dyDescent="0.25">
      <c r="R476" s="4" t="s">
        <v>1277</v>
      </c>
      <c r="S476" s="4" t="s">
        <v>1278</v>
      </c>
      <c r="AD476">
        <v>35191</v>
      </c>
      <c r="AE476" t="s">
        <v>4079</v>
      </c>
      <c r="AF476" t="s">
        <v>4080</v>
      </c>
      <c r="AG476" t="s">
        <v>4081</v>
      </c>
    </row>
    <row r="477" spans="18:33" x14ac:dyDescent="0.25">
      <c r="R477" s="4" t="s">
        <v>1279</v>
      </c>
      <c r="S477" s="4" t="s">
        <v>1280</v>
      </c>
      <c r="AD477">
        <v>35192</v>
      </c>
      <c r="AE477" t="s">
        <v>4082</v>
      </c>
      <c r="AF477" t="s">
        <v>4083</v>
      </c>
      <c r="AG477" t="s">
        <v>4084</v>
      </c>
    </row>
    <row r="478" spans="18:33" x14ac:dyDescent="0.25">
      <c r="R478" s="4" t="s">
        <v>1283</v>
      </c>
      <c r="S478" s="4" t="s">
        <v>1284</v>
      </c>
      <c r="AD478">
        <v>35193</v>
      </c>
      <c r="AE478" t="s">
        <v>4085</v>
      </c>
      <c r="AF478" t="s">
        <v>4086</v>
      </c>
      <c r="AG478" t="s">
        <v>4087</v>
      </c>
    </row>
    <row r="479" spans="18:33" x14ac:dyDescent="0.25">
      <c r="R479" s="4" t="s">
        <v>1285</v>
      </c>
      <c r="S479" s="4" t="s">
        <v>1286</v>
      </c>
      <c r="AD479">
        <v>35194</v>
      </c>
      <c r="AE479" t="s">
        <v>4088</v>
      </c>
      <c r="AF479" t="s">
        <v>4089</v>
      </c>
      <c r="AG479" t="s">
        <v>4090</v>
      </c>
    </row>
    <row r="480" spans="18:33" x14ac:dyDescent="0.25">
      <c r="R480" s="4" t="s">
        <v>1281</v>
      </c>
      <c r="S480" s="4" t="s">
        <v>1282</v>
      </c>
      <c r="AD480">
        <v>35196</v>
      </c>
      <c r="AE480" t="s">
        <v>4091</v>
      </c>
      <c r="AF480" t="s">
        <v>4092</v>
      </c>
      <c r="AG480" t="s">
        <v>4093</v>
      </c>
    </row>
    <row r="481" spans="18:33" x14ac:dyDescent="0.25">
      <c r="R481" s="4" t="s">
        <v>1287</v>
      </c>
      <c r="S481" s="4" t="s">
        <v>1288</v>
      </c>
      <c r="AD481">
        <v>35197</v>
      </c>
      <c r="AE481" t="s">
        <v>4094</v>
      </c>
      <c r="AF481" t="s">
        <v>4095</v>
      </c>
      <c r="AG481" t="s">
        <v>4096</v>
      </c>
    </row>
    <row r="482" spans="18:33" x14ac:dyDescent="0.25">
      <c r="R482" s="4" t="s">
        <v>1289</v>
      </c>
      <c r="S482" s="4" t="s">
        <v>2693</v>
      </c>
      <c r="AD482">
        <v>35200</v>
      </c>
      <c r="AE482" t="s">
        <v>4097</v>
      </c>
      <c r="AF482" t="s">
        <v>4098</v>
      </c>
      <c r="AG482" t="s">
        <v>4099</v>
      </c>
    </row>
    <row r="483" spans="18:33" x14ac:dyDescent="0.25">
      <c r="R483" s="4" t="s">
        <v>1294</v>
      </c>
      <c r="S483" s="4" t="s">
        <v>1295</v>
      </c>
      <c r="AD483">
        <v>35201</v>
      </c>
      <c r="AE483" t="s">
        <v>4100</v>
      </c>
      <c r="AF483" t="s">
        <v>4101</v>
      </c>
      <c r="AG483" t="s">
        <v>4102</v>
      </c>
    </row>
    <row r="484" spans="18:33" x14ac:dyDescent="0.25">
      <c r="R484" s="4" t="s">
        <v>1296</v>
      </c>
      <c r="S484" s="4" t="s">
        <v>2694</v>
      </c>
      <c r="AD484">
        <v>35202</v>
      </c>
      <c r="AE484" t="s">
        <v>4103</v>
      </c>
      <c r="AF484" t="s">
        <v>4104</v>
      </c>
      <c r="AG484" t="s">
        <v>4105</v>
      </c>
    </row>
    <row r="485" spans="18:33" x14ac:dyDescent="0.25">
      <c r="R485" s="4" t="s">
        <v>1292</v>
      </c>
      <c r="S485" s="4" t="s">
        <v>1293</v>
      </c>
      <c r="AD485">
        <v>35203</v>
      </c>
      <c r="AE485" t="s">
        <v>4106</v>
      </c>
      <c r="AF485" t="s">
        <v>4107</v>
      </c>
      <c r="AG485" t="s">
        <v>4108</v>
      </c>
    </row>
    <row r="486" spans="18:33" x14ac:dyDescent="0.25">
      <c r="R486" s="4" t="s">
        <v>1297</v>
      </c>
      <c r="S486" s="4" t="s">
        <v>1298</v>
      </c>
      <c r="AD486">
        <v>35204</v>
      </c>
      <c r="AE486" t="s">
        <v>4109</v>
      </c>
      <c r="AF486" t="s">
        <v>4110</v>
      </c>
      <c r="AG486" t="s">
        <v>4111</v>
      </c>
    </row>
    <row r="487" spans="18:33" x14ac:dyDescent="0.25">
      <c r="R487" s="4" t="s">
        <v>1299</v>
      </c>
      <c r="S487" s="4" t="s">
        <v>1300</v>
      </c>
      <c r="AD487">
        <v>35205</v>
      </c>
      <c r="AE487" t="s">
        <v>4112</v>
      </c>
      <c r="AF487" t="s">
        <v>4113</v>
      </c>
      <c r="AG487" t="s">
        <v>4114</v>
      </c>
    </row>
    <row r="488" spans="18:33" x14ac:dyDescent="0.25">
      <c r="R488" s="4" t="s">
        <v>1301</v>
      </c>
      <c r="S488" s="4" t="s">
        <v>1302</v>
      </c>
      <c r="AD488">
        <v>35206</v>
      </c>
      <c r="AE488" t="s">
        <v>4115</v>
      </c>
      <c r="AF488" t="s">
        <v>4116</v>
      </c>
      <c r="AG488" t="s">
        <v>4117</v>
      </c>
    </row>
    <row r="489" spans="18:33" x14ac:dyDescent="0.25">
      <c r="R489" s="4" t="s">
        <v>1303</v>
      </c>
      <c r="S489" s="4" t="s">
        <v>1304</v>
      </c>
      <c r="AD489">
        <v>35207</v>
      </c>
      <c r="AE489" t="s">
        <v>4118</v>
      </c>
      <c r="AF489" t="s">
        <v>4119</v>
      </c>
      <c r="AG489" t="s">
        <v>4120</v>
      </c>
    </row>
    <row r="490" spans="18:33" x14ac:dyDescent="0.25">
      <c r="R490" s="4" t="s">
        <v>1290</v>
      </c>
      <c r="S490" s="4" t="s">
        <v>1291</v>
      </c>
      <c r="AD490">
        <v>35208</v>
      </c>
      <c r="AE490" t="s">
        <v>4121</v>
      </c>
      <c r="AF490" t="s">
        <v>4122</v>
      </c>
      <c r="AG490" t="s">
        <v>4123</v>
      </c>
    </row>
    <row r="491" spans="18:33" x14ac:dyDescent="0.25">
      <c r="R491" s="4" t="s">
        <v>1305</v>
      </c>
      <c r="S491" s="4" t="s">
        <v>1306</v>
      </c>
      <c r="AD491">
        <v>35209</v>
      </c>
      <c r="AE491" t="s">
        <v>4124</v>
      </c>
      <c r="AF491" t="s">
        <v>4125</v>
      </c>
      <c r="AG491" t="s">
        <v>4126</v>
      </c>
    </row>
    <row r="492" spans="18:33" x14ac:dyDescent="0.25">
      <c r="R492" s="4" t="s">
        <v>1311</v>
      </c>
      <c r="S492" s="4" t="s">
        <v>1312</v>
      </c>
      <c r="AD492">
        <v>35210</v>
      </c>
      <c r="AE492" t="s">
        <v>4127</v>
      </c>
      <c r="AF492" t="s">
        <v>4128</v>
      </c>
      <c r="AG492" t="s">
        <v>4129</v>
      </c>
    </row>
    <row r="493" spans="18:33" x14ac:dyDescent="0.25">
      <c r="R493" s="4" t="s">
        <v>1307</v>
      </c>
      <c r="S493" s="4" t="s">
        <v>1308</v>
      </c>
      <c r="AD493">
        <v>35211</v>
      </c>
      <c r="AE493" t="s">
        <v>4130</v>
      </c>
      <c r="AF493" t="s">
        <v>4131</v>
      </c>
      <c r="AG493" t="s">
        <v>4132</v>
      </c>
    </row>
    <row r="494" spans="18:33" x14ac:dyDescent="0.25">
      <c r="R494" s="4" t="s">
        <v>1309</v>
      </c>
      <c r="S494" s="4" t="s">
        <v>1310</v>
      </c>
      <c r="AD494">
        <v>35212</v>
      </c>
      <c r="AE494" t="s">
        <v>4133</v>
      </c>
      <c r="AF494" t="s">
        <v>4134</v>
      </c>
      <c r="AG494" t="s">
        <v>4135</v>
      </c>
    </row>
    <row r="495" spans="18:33" x14ac:dyDescent="0.25">
      <c r="R495" s="4" t="s">
        <v>1313</v>
      </c>
      <c r="S495" s="4" t="s">
        <v>1314</v>
      </c>
      <c r="AD495">
        <v>35213</v>
      </c>
      <c r="AE495" t="s">
        <v>4136</v>
      </c>
      <c r="AF495" t="s">
        <v>4137</v>
      </c>
      <c r="AG495" t="s">
        <v>4138</v>
      </c>
    </row>
    <row r="496" spans="18:33" x14ac:dyDescent="0.25">
      <c r="R496" s="4" t="s">
        <v>1315</v>
      </c>
      <c r="S496" s="4" t="s">
        <v>1316</v>
      </c>
      <c r="AD496">
        <v>35214</v>
      </c>
      <c r="AE496" t="s">
        <v>4139</v>
      </c>
      <c r="AF496" t="s">
        <v>4140</v>
      </c>
      <c r="AG496" t="s">
        <v>4141</v>
      </c>
    </row>
    <row r="497" spans="18:33" x14ac:dyDescent="0.25">
      <c r="R497" s="4" t="s">
        <v>1317</v>
      </c>
      <c r="S497" s="4" t="s">
        <v>1318</v>
      </c>
      <c r="AD497">
        <v>35215</v>
      </c>
      <c r="AE497" t="s">
        <v>4142</v>
      </c>
      <c r="AF497" t="s">
        <v>4143</v>
      </c>
      <c r="AG497" t="s">
        <v>4144</v>
      </c>
    </row>
    <row r="498" spans="18:33" x14ac:dyDescent="0.25">
      <c r="R498" s="4" t="s">
        <v>1319</v>
      </c>
      <c r="S498" s="4" t="s">
        <v>1320</v>
      </c>
      <c r="AD498">
        <v>35216</v>
      </c>
      <c r="AE498" t="s">
        <v>4145</v>
      </c>
      <c r="AF498" t="s">
        <v>4146</v>
      </c>
      <c r="AG498" t="s">
        <v>4147</v>
      </c>
    </row>
    <row r="499" spans="18:33" x14ac:dyDescent="0.25">
      <c r="R499" s="4" t="s">
        <v>1321</v>
      </c>
      <c r="S499" s="4" t="s">
        <v>1322</v>
      </c>
      <c r="AD499">
        <v>35217</v>
      </c>
      <c r="AE499" t="s">
        <v>4148</v>
      </c>
      <c r="AF499" t="s">
        <v>4149</v>
      </c>
      <c r="AG499" t="s">
        <v>4150</v>
      </c>
    </row>
    <row r="500" spans="18:33" x14ac:dyDescent="0.25">
      <c r="R500" s="4" t="s">
        <v>1323</v>
      </c>
      <c r="S500" s="4" t="s">
        <v>1324</v>
      </c>
      <c r="AD500">
        <v>35218</v>
      </c>
      <c r="AE500" t="s">
        <v>4151</v>
      </c>
      <c r="AF500" t="s">
        <v>4152</v>
      </c>
      <c r="AG500" t="s">
        <v>4153</v>
      </c>
    </row>
    <row r="501" spans="18:33" x14ac:dyDescent="0.25">
      <c r="R501" s="4" t="s">
        <v>1325</v>
      </c>
      <c r="S501" s="4" t="s">
        <v>1326</v>
      </c>
      <c r="AD501">
        <v>35219</v>
      </c>
      <c r="AE501" t="s">
        <v>4154</v>
      </c>
      <c r="AF501" t="s">
        <v>4155</v>
      </c>
      <c r="AG501" t="s">
        <v>4156</v>
      </c>
    </row>
    <row r="502" spans="18:33" x14ac:dyDescent="0.25">
      <c r="R502" s="4" t="s">
        <v>1327</v>
      </c>
      <c r="S502" s="4" t="s">
        <v>1328</v>
      </c>
      <c r="AD502">
        <v>35220</v>
      </c>
      <c r="AE502" t="s">
        <v>4157</v>
      </c>
      <c r="AF502" t="s">
        <v>4158</v>
      </c>
      <c r="AG502" t="s">
        <v>4159</v>
      </c>
    </row>
    <row r="503" spans="18:33" x14ac:dyDescent="0.25">
      <c r="R503" s="4" t="s">
        <v>1331</v>
      </c>
      <c r="S503" s="4" t="s">
        <v>1332</v>
      </c>
      <c r="AD503">
        <v>35221</v>
      </c>
      <c r="AE503" t="s">
        <v>4160</v>
      </c>
      <c r="AF503" t="s">
        <v>4161</v>
      </c>
      <c r="AG503" t="s">
        <v>4162</v>
      </c>
    </row>
    <row r="504" spans="18:33" x14ac:dyDescent="0.25">
      <c r="R504" s="4" t="s">
        <v>1333</v>
      </c>
      <c r="S504" s="4" t="s">
        <v>2695</v>
      </c>
      <c r="AD504">
        <v>35222</v>
      </c>
      <c r="AE504" t="s">
        <v>4163</v>
      </c>
      <c r="AF504" t="s">
        <v>4164</v>
      </c>
      <c r="AG504" t="s">
        <v>4165</v>
      </c>
    </row>
    <row r="505" spans="18:33" x14ac:dyDescent="0.25">
      <c r="R505" s="4" t="s">
        <v>2696</v>
      </c>
      <c r="S505" s="4" t="s">
        <v>2697</v>
      </c>
      <c r="AD505">
        <v>35223</v>
      </c>
      <c r="AE505" t="s">
        <v>4166</v>
      </c>
      <c r="AF505" t="s">
        <v>4167</v>
      </c>
      <c r="AG505" t="s">
        <v>4168</v>
      </c>
    </row>
    <row r="506" spans="18:33" x14ac:dyDescent="0.25">
      <c r="R506" s="4" t="s">
        <v>1334</v>
      </c>
      <c r="S506" s="4" t="s">
        <v>1335</v>
      </c>
      <c r="AD506">
        <v>35224</v>
      </c>
      <c r="AE506" t="s">
        <v>4169</v>
      </c>
      <c r="AF506" t="s">
        <v>4170</v>
      </c>
      <c r="AG506" t="s">
        <v>4171</v>
      </c>
    </row>
    <row r="507" spans="18:33" x14ac:dyDescent="0.25">
      <c r="R507" s="4" t="s">
        <v>1336</v>
      </c>
      <c r="S507" s="4" t="s">
        <v>1337</v>
      </c>
      <c r="AD507">
        <v>35225</v>
      </c>
      <c r="AE507" t="s">
        <v>4172</v>
      </c>
      <c r="AF507" t="s">
        <v>4173</v>
      </c>
      <c r="AG507" t="s">
        <v>4174</v>
      </c>
    </row>
    <row r="508" spans="18:33" x14ac:dyDescent="0.25">
      <c r="R508" s="4" t="s">
        <v>1338</v>
      </c>
      <c r="S508" s="4" t="s">
        <v>1339</v>
      </c>
      <c r="AD508">
        <v>35226</v>
      </c>
      <c r="AE508" t="s">
        <v>4175</v>
      </c>
      <c r="AF508" t="s">
        <v>4176</v>
      </c>
      <c r="AG508" t="s">
        <v>4177</v>
      </c>
    </row>
    <row r="509" spans="18:33" x14ac:dyDescent="0.25">
      <c r="R509" s="4" t="s">
        <v>1340</v>
      </c>
      <c r="S509" s="4" t="s">
        <v>1341</v>
      </c>
      <c r="AD509">
        <v>35227</v>
      </c>
      <c r="AE509" t="s">
        <v>4178</v>
      </c>
      <c r="AF509" t="s">
        <v>4179</v>
      </c>
      <c r="AG509" t="s">
        <v>4180</v>
      </c>
    </row>
    <row r="510" spans="18:33" x14ac:dyDescent="0.25">
      <c r="R510" s="4" t="s">
        <v>1342</v>
      </c>
      <c r="S510" s="4" t="s">
        <v>1343</v>
      </c>
      <c r="AD510">
        <v>35228</v>
      </c>
      <c r="AE510" t="s">
        <v>4181</v>
      </c>
      <c r="AF510" t="s">
        <v>4182</v>
      </c>
      <c r="AG510" t="s">
        <v>4183</v>
      </c>
    </row>
    <row r="511" spans="18:33" x14ac:dyDescent="0.25">
      <c r="R511" s="4" t="s">
        <v>1344</v>
      </c>
      <c r="S511" s="4" t="s">
        <v>1345</v>
      </c>
      <c r="AD511">
        <v>35229</v>
      </c>
      <c r="AE511" t="s">
        <v>4184</v>
      </c>
      <c r="AF511" t="s">
        <v>4185</v>
      </c>
      <c r="AG511" t="s">
        <v>4186</v>
      </c>
    </row>
    <row r="512" spans="18:33" x14ac:dyDescent="0.25">
      <c r="R512" s="4" t="s">
        <v>1346</v>
      </c>
      <c r="S512" s="4" t="s">
        <v>1347</v>
      </c>
      <c r="AD512">
        <v>35230</v>
      </c>
      <c r="AE512" t="s">
        <v>4187</v>
      </c>
      <c r="AF512" t="s">
        <v>4188</v>
      </c>
      <c r="AG512" t="s">
        <v>4189</v>
      </c>
    </row>
    <row r="513" spans="18:33" x14ac:dyDescent="0.25">
      <c r="R513" s="4" t="s">
        <v>1348</v>
      </c>
      <c r="S513" s="4" t="s">
        <v>1349</v>
      </c>
      <c r="AD513">
        <v>35231</v>
      </c>
      <c r="AE513" t="s">
        <v>4190</v>
      </c>
      <c r="AF513" t="s">
        <v>4191</v>
      </c>
      <c r="AG513" t="s">
        <v>4192</v>
      </c>
    </row>
    <row r="514" spans="18:33" x14ac:dyDescent="0.25">
      <c r="R514" s="4" t="s">
        <v>1350</v>
      </c>
      <c r="S514" s="4" t="s">
        <v>1351</v>
      </c>
      <c r="AD514">
        <v>35232</v>
      </c>
      <c r="AE514" t="s">
        <v>4193</v>
      </c>
      <c r="AF514" t="s">
        <v>4194</v>
      </c>
      <c r="AG514" t="s">
        <v>4195</v>
      </c>
    </row>
    <row r="515" spans="18:33" x14ac:dyDescent="0.25">
      <c r="R515" s="4" t="s">
        <v>1352</v>
      </c>
      <c r="S515" s="4" t="s">
        <v>1353</v>
      </c>
      <c r="AD515">
        <v>35233</v>
      </c>
      <c r="AE515" t="s">
        <v>4196</v>
      </c>
      <c r="AF515" t="s">
        <v>4197</v>
      </c>
      <c r="AG515" t="s">
        <v>4198</v>
      </c>
    </row>
    <row r="516" spans="18:33" x14ac:dyDescent="0.25">
      <c r="R516" s="4" t="s">
        <v>1354</v>
      </c>
      <c r="S516" s="4" t="s">
        <v>1355</v>
      </c>
      <c r="AD516">
        <v>35234</v>
      </c>
      <c r="AE516" t="s">
        <v>4199</v>
      </c>
      <c r="AF516" t="s">
        <v>4200</v>
      </c>
      <c r="AG516" t="s">
        <v>4201</v>
      </c>
    </row>
    <row r="517" spans="18:33" x14ac:dyDescent="0.25">
      <c r="R517" s="4" t="s">
        <v>1356</v>
      </c>
      <c r="S517" s="4" t="s">
        <v>2698</v>
      </c>
      <c r="AD517">
        <v>35235</v>
      </c>
      <c r="AE517" t="s">
        <v>4202</v>
      </c>
      <c r="AF517" t="s">
        <v>4203</v>
      </c>
      <c r="AG517" t="s">
        <v>4204</v>
      </c>
    </row>
    <row r="518" spans="18:33" x14ac:dyDescent="0.25">
      <c r="R518" s="4" t="s">
        <v>1357</v>
      </c>
      <c r="S518" s="4" t="s">
        <v>1358</v>
      </c>
      <c r="AD518">
        <v>35236</v>
      </c>
      <c r="AE518" t="s">
        <v>4205</v>
      </c>
      <c r="AF518" t="s">
        <v>4206</v>
      </c>
      <c r="AG518" t="s">
        <v>4207</v>
      </c>
    </row>
    <row r="519" spans="18:33" x14ac:dyDescent="0.25">
      <c r="R519" s="4" t="s">
        <v>1359</v>
      </c>
      <c r="S519" s="4" t="s">
        <v>1360</v>
      </c>
      <c r="AD519">
        <v>35237</v>
      </c>
      <c r="AE519" t="s">
        <v>4208</v>
      </c>
      <c r="AF519" t="s">
        <v>4209</v>
      </c>
      <c r="AG519" t="s">
        <v>4210</v>
      </c>
    </row>
    <row r="520" spans="18:33" x14ac:dyDescent="0.25">
      <c r="R520" s="4" t="s">
        <v>1361</v>
      </c>
      <c r="S520" s="4" t="s">
        <v>1362</v>
      </c>
      <c r="AD520">
        <v>35238</v>
      </c>
      <c r="AE520" t="s">
        <v>4211</v>
      </c>
      <c r="AF520" t="s">
        <v>4212</v>
      </c>
      <c r="AG520" t="s">
        <v>4213</v>
      </c>
    </row>
    <row r="521" spans="18:33" x14ac:dyDescent="0.25">
      <c r="R521" s="4" t="s">
        <v>1363</v>
      </c>
      <c r="S521" s="4" t="s">
        <v>1364</v>
      </c>
      <c r="AD521">
        <v>35239</v>
      </c>
      <c r="AE521" t="s">
        <v>4214</v>
      </c>
      <c r="AF521" t="s">
        <v>4215</v>
      </c>
      <c r="AG521" t="s">
        <v>4216</v>
      </c>
    </row>
    <row r="522" spans="18:33" x14ac:dyDescent="0.25">
      <c r="R522" s="4" t="s">
        <v>1365</v>
      </c>
      <c r="S522" s="4" t="s">
        <v>1366</v>
      </c>
      <c r="AD522">
        <v>35240</v>
      </c>
      <c r="AE522" t="s">
        <v>4217</v>
      </c>
      <c r="AF522" t="s">
        <v>4218</v>
      </c>
      <c r="AG522" t="s">
        <v>4219</v>
      </c>
    </row>
    <row r="523" spans="18:33" x14ac:dyDescent="0.25">
      <c r="R523" s="4" t="s">
        <v>1367</v>
      </c>
      <c r="S523" s="4" t="s">
        <v>1368</v>
      </c>
      <c r="AD523">
        <v>35241</v>
      </c>
      <c r="AE523" t="s">
        <v>4220</v>
      </c>
      <c r="AF523" t="s">
        <v>4221</v>
      </c>
      <c r="AG523" t="s">
        <v>4222</v>
      </c>
    </row>
    <row r="524" spans="18:33" x14ac:dyDescent="0.25">
      <c r="R524" s="4" t="s">
        <v>1369</v>
      </c>
      <c r="S524" s="4" t="s">
        <v>1370</v>
      </c>
      <c r="AD524">
        <v>35242</v>
      </c>
      <c r="AE524" t="s">
        <v>4223</v>
      </c>
      <c r="AF524" t="s">
        <v>4224</v>
      </c>
      <c r="AG524" t="s">
        <v>4225</v>
      </c>
    </row>
    <row r="525" spans="18:33" x14ac:dyDescent="0.25">
      <c r="R525" s="4" t="s">
        <v>1371</v>
      </c>
      <c r="S525" s="4" t="s">
        <v>1372</v>
      </c>
      <c r="AD525">
        <v>35244</v>
      </c>
      <c r="AE525" t="s">
        <v>4226</v>
      </c>
      <c r="AF525" t="s">
        <v>4227</v>
      </c>
      <c r="AG525" t="s">
        <v>4228</v>
      </c>
    </row>
    <row r="526" spans="18:33" x14ac:dyDescent="0.25">
      <c r="R526" s="4" t="s">
        <v>1373</v>
      </c>
      <c r="S526" s="4" t="s">
        <v>1374</v>
      </c>
      <c r="AD526">
        <v>35245</v>
      </c>
      <c r="AE526" t="s">
        <v>4229</v>
      </c>
      <c r="AF526" t="s">
        <v>4230</v>
      </c>
      <c r="AG526" t="s">
        <v>4231</v>
      </c>
    </row>
    <row r="527" spans="18:33" x14ac:dyDescent="0.25">
      <c r="R527" s="4" t="s">
        <v>1375</v>
      </c>
      <c r="S527" s="4" t="s">
        <v>1376</v>
      </c>
      <c r="AD527">
        <v>35246</v>
      </c>
      <c r="AE527" t="s">
        <v>4232</v>
      </c>
      <c r="AF527" t="s">
        <v>4233</v>
      </c>
      <c r="AG527" t="s">
        <v>4234</v>
      </c>
    </row>
    <row r="528" spans="18:33" x14ac:dyDescent="0.25">
      <c r="R528" s="4" t="s">
        <v>1377</v>
      </c>
      <c r="S528" s="4" t="s">
        <v>1378</v>
      </c>
      <c r="AD528">
        <v>35247</v>
      </c>
      <c r="AE528" t="s">
        <v>4235</v>
      </c>
      <c r="AF528" t="s">
        <v>4236</v>
      </c>
      <c r="AG528" t="s">
        <v>4237</v>
      </c>
    </row>
    <row r="529" spans="18:33" x14ac:dyDescent="0.25">
      <c r="R529" s="4" t="s">
        <v>1379</v>
      </c>
      <c r="S529" s="4" t="s">
        <v>1380</v>
      </c>
      <c r="AD529">
        <v>35248</v>
      </c>
      <c r="AE529" t="s">
        <v>4238</v>
      </c>
      <c r="AF529" t="s">
        <v>4239</v>
      </c>
      <c r="AG529" t="s">
        <v>4240</v>
      </c>
    </row>
    <row r="530" spans="18:33" x14ac:dyDescent="0.25">
      <c r="R530" s="4" t="s">
        <v>1381</v>
      </c>
      <c r="S530" s="4" t="s">
        <v>1382</v>
      </c>
      <c r="AD530">
        <v>35249</v>
      </c>
      <c r="AE530" t="s">
        <v>4241</v>
      </c>
      <c r="AF530" t="s">
        <v>4242</v>
      </c>
      <c r="AG530" t="s">
        <v>4243</v>
      </c>
    </row>
    <row r="531" spans="18:33" x14ac:dyDescent="0.25">
      <c r="R531" s="4" t="s">
        <v>1383</v>
      </c>
      <c r="S531" s="4" t="s">
        <v>1384</v>
      </c>
      <c r="AD531">
        <v>35251</v>
      </c>
      <c r="AE531" t="s">
        <v>4244</v>
      </c>
      <c r="AF531" t="s">
        <v>4245</v>
      </c>
      <c r="AG531" t="s">
        <v>4246</v>
      </c>
    </row>
    <row r="532" spans="18:33" x14ac:dyDescent="0.25">
      <c r="R532" s="4" t="s">
        <v>1385</v>
      </c>
      <c r="S532" s="4" t="s">
        <v>1386</v>
      </c>
      <c r="AD532">
        <v>35252</v>
      </c>
      <c r="AE532" t="s">
        <v>4247</v>
      </c>
      <c r="AF532" t="s">
        <v>4248</v>
      </c>
      <c r="AG532" t="s">
        <v>4249</v>
      </c>
    </row>
    <row r="533" spans="18:33" x14ac:dyDescent="0.25">
      <c r="R533" s="4" t="s">
        <v>2699</v>
      </c>
      <c r="S533" s="4" t="s">
        <v>2700</v>
      </c>
      <c r="AD533">
        <v>35253</v>
      </c>
      <c r="AE533" t="s">
        <v>4250</v>
      </c>
      <c r="AF533" t="s">
        <v>4251</v>
      </c>
      <c r="AG533" t="s">
        <v>4252</v>
      </c>
    </row>
    <row r="534" spans="18:33" x14ac:dyDescent="0.25">
      <c r="R534" s="4" t="s">
        <v>1388</v>
      </c>
      <c r="S534" s="4" t="s">
        <v>1389</v>
      </c>
      <c r="AD534">
        <v>35254</v>
      </c>
      <c r="AE534" t="s">
        <v>4253</v>
      </c>
      <c r="AF534" t="s">
        <v>4254</v>
      </c>
      <c r="AG534" t="s">
        <v>4255</v>
      </c>
    </row>
    <row r="535" spans="18:33" x14ac:dyDescent="0.25">
      <c r="R535" s="4" t="s">
        <v>1387</v>
      </c>
      <c r="S535" s="4" t="s">
        <v>2701</v>
      </c>
      <c r="AD535">
        <v>35255</v>
      </c>
      <c r="AE535" t="s">
        <v>4256</v>
      </c>
      <c r="AF535" t="s">
        <v>4257</v>
      </c>
      <c r="AG535" t="s">
        <v>4258</v>
      </c>
    </row>
    <row r="536" spans="18:33" x14ac:dyDescent="0.25">
      <c r="R536" s="4" t="s">
        <v>1390</v>
      </c>
      <c r="S536" s="4" t="s">
        <v>1391</v>
      </c>
      <c r="AD536">
        <v>35256</v>
      </c>
      <c r="AE536" t="s">
        <v>4259</v>
      </c>
      <c r="AF536" t="s">
        <v>4260</v>
      </c>
      <c r="AG536" t="s">
        <v>4261</v>
      </c>
    </row>
    <row r="537" spans="18:33" x14ac:dyDescent="0.25">
      <c r="R537" s="4" t="s">
        <v>1392</v>
      </c>
      <c r="S537" s="4" t="s">
        <v>1393</v>
      </c>
      <c r="AD537">
        <v>35257</v>
      </c>
      <c r="AE537" t="s">
        <v>4262</v>
      </c>
      <c r="AF537" t="s">
        <v>4263</v>
      </c>
      <c r="AG537" t="s">
        <v>4264</v>
      </c>
    </row>
    <row r="538" spans="18:33" x14ac:dyDescent="0.25">
      <c r="R538" s="4" t="s">
        <v>1394</v>
      </c>
      <c r="S538" s="4" t="s">
        <v>1395</v>
      </c>
      <c r="AD538">
        <v>35261</v>
      </c>
      <c r="AE538" t="s">
        <v>4265</v>
      </c>
      <c r="AF538" t="s">
        <v>4266</v>
      </c>
      <c r="AG538" t="s">
        <v>4267</v>
      </c>
    </row>
    <row r="539" spans="18:33" x14ac:dyDescent="0.25">
      <c r="R539" s="4" t="s">
        <v>1396</v>
      </c>
      <c r="S539" s="4" t="s">
        <v>1397</v>
      </c>
      <c r="AD539">
        <v>35262</v>
      </c>
      <c r="AE539" t="s">
        <v>4268</v>
      </c>
      <c r="AF539" t="s">
        <v>4269</v>
      </c>
      <c r="AG539" t="s">
        <v>4270</v>
      </c>
    </row>
    <row r="540" spans="18:33" x14ac:dyDescent="0.25">
      <c r="R540" s="4" t="s">
        <v>1398</v>
      </c>
      <c r="S540" s="4" t="s">
        <v>1399</v>
      </c>
      <c r="AD540">
        <v>35265</v>
      </c>
      <c r="AE540" t="s">
        <v>4271</v>
      </c>
      <c r="AF540" t="s">
        <v>4272</v>
      </c>
      <c r="AG540" t="s">
        <v>4273</v>
      </c>
    </row>
    <row r="541" spans="18:33" x14ac:dyDescent="0.25">
      <c r="R541" s="4" t="s">
        <v>1400</v>
      </c>
      <c r="S541" s="4" t="s">
        <v>1401</v>
      </c>
      <c r="AD541">
        <v>35266</v>
      </c>
      <c r="AE541" t="s">
        <v>4274</v>
      </c>
      <c r="AF541" t="s">
        <v>4275</v>
      </c>
      <c r="AG541" t="s">
        <v>4276</v>
      </c>
    </row>
    <row r="542" spans="18:33" x14ac:dyDescent="0.25">
      <c r="R542" s="4" t="s">
        <v>1404</v>
      </c>
      <c r="S542" s="4" t="s">
        <v>1405</v>
      </c>
      <c r="AD542">
        <v>35267</v>
      </c>
      <c r="AE542" t="s">
        <v>4277</v>
      </c>
      <c r="AF542" t="s">
        <v>4278</v>
      </c>
      <c r="AG542" t="s">
        <v>4279</v>
      </c>
    </row>
    <row r="543" spans="18:33" x14ac:dyDescent="0.25">
      <c r="R543" s="4" t="s">
        <v>1406</v>
      </c>
      <c r="S543" s="4" t="s">
        <v>1407</v>
      </c>
      <c r="AD543">
        <v>35268</v>
      </c>
      <c r="AE543" t="s">
        <v>4280</v>
      </c>
      <c r="AF543" t="s">
        <v>4281</v>
      </c>
      <c r="AG543" t="s">
        <v>4282</v>
      </c>
    </row>
    <row r="544" spans="18:33" x14ac:dyDescent="0.25">
      <c r="R544" s="4" t="s">
        <v>1408</v>
      </c>
      <c r="S544" s="4" t="s">
        <v>1409</v>
      </c>
      <c r="AD544">
        <v>35269</v>
      </c>
      <c r="AE544" t="s">
        <v>4283</v>
      </c>
      <c r="AF544" t="s">
        <v>4284</v>
      </c>
      <c r="AG544" t="s">
        <v>4285</v>
      </c>
    </row>
    <row r="545" spans="18:33" x14ac:dyDescent="0.25">
      <c r="R545" s="4" t="s">
        <v>1410</v>
      </c>
      <c r="S545" s="4" t="s">
        <v>1411</v>
      </c>
      <c r="AD545">
        <v>35270</v>
      </c>
      <c r="AE545" t="s">
        <v>4286</v>
      </c>
      <c r="AF545" t="s">
        <v>4287</v>
      </c>
      <c r="AG545" t="s">
        <v>4288</v>
      </c>
    </row>
    <row r="546" spans="18:33" x14ac:dyDescent="0.25">
      <c r="R546" s="4" t="s">
        <v>1412</v>
      </c>
      <c r="S546" s="4" t="s">
        <v>1413</v>
      </c>
      <c r="AD546">
        <v>35272</v>
      </c>
      <c r="AE546" t="s">
        <v>4289</v>
      </c>
      <c r="AF546" t="s">
        <v>4290</v>
      </c>
      <c r="AG546" t="s">
        <v>4291</v>
      </c>
    </row>
    <row r="547" spans="18:33" x14ac:dyDescent="0.25">
      <c r="R547" s="4" t="s">
        <v>1414</v>
      </c>
      <c r="S547" s="4" t="s">
        <v>1415</v>
      </c>
      <c r="AD547">
        <v>35273</v>
      </c>
      <c r="AE547" t="s">
        <v>4292</v>
      </c>
      <c r="AF547" t="s">
        <v>4293</v>
      </c>
      <c r="AG547" t="s">
        <v>4294</v>
      </c>
    </row>
    <row r="548" spans="18:33" x14ac:dyDescent="0.25">
      <c r="R548" s="4" t="s">
        <v>1416</v>
      </c>
      <c r="S548" s="4" t="s">
        <v>1417</v>
      </c>
      <c r="AD548">
        <v>35274</v>
      </c>
      <c r="AE548" t="s">
        <v>4295</v>
      </c>
      <c r="AF548" t="s">
        <v>4296</v>
      </c>
      <c r="AG548" t="s">
        <v>4297</v>
      </c>
    </row>
    <row r="549" spans="18:33" x14ac:dyDescent="0.25">
      <c r="R549" s="4" t="s">
        <v>1418</v>
      </c>
      <c r="S549" s="4" t="s">
        <v>1419</v>
      </c>
      <c r="AD549">
        <v>35275</v>
      </c>
      <c r="AE549" t="s">
        <v>4298</v>
      </c>
      <c r="AF549" t="s">
        <v>4299</v>
      </c>
      <c r="AG549" t="s">
        <v>4300</v>
      </c>
    </row>
    <row r="550" spans="18:33" x14ac:dyDescent="0.25">
      <c r="R550" s="4" t="s">
        <v>1435</v>
      </c>
      <c r="S550" s="4" t="s">
        <v>1421</v>
      </c>
      <c r="AD550">
        <v>35276</v>
      </c>
      <c r="AE550" t="s">
        <v>4301</v>
      </c>
      <c r="AF550" t="s">
        <v>4302</v>
      </c>
      <c r="AG550" t="s">
        <v>4303</v>
      </c>
    </row>
    <row r="551" spans="18:33" x14ac:dyDescent="0.25">
      <c r="R551" s="4" t="s">
        <v>1423</v>
      </c>
      <c r="S551" s="4" t="s">
        <v>1421</v>
      </c>
      <c r="AD551">
        <v>35277</v>
      </c>
      <c r="AE551" t="s">
        <v>4304</v>
      </c>
      <c r="AF551" t="s">
        <v>4305</v>
      </c>
      <c r="AG551" t="s">
        <v>4306</v>
      </c>
    </row>
    <row r="552" spans="18:33" x14ac:dyDescent="0.25">
      <c r="R552" s="4" t="s">
        <v>1433</v>
      </c>
      <c r="S552" s="4" t="s">
        <v>1421</v>
      </c>
      <c r="AD552">
        <v>35278</v>
      </c>
      <c r="AE552" t="s">
        <v>4307</v>
      </c>
      <c r="AF552" t="s">
        <v>4308</v>
      </c>
      <c r="AG552" t="s">
        <v>4309</v>
      </c>
    </row>
    <row r="553" spans="18:33" x14ac:dyDescent="0.25">
      <c r="R553" s="4" t="s">
        <v>1422</v>
      </c>
      <c r="S553" s="4" t="s">
        <v>1421</v>
      </c>
      <c r="AD553">
        <v>35279</v>
      </c>
      <c r="AE553" t="s">
        <v>4310</v>
      </c>
      <c r="AF553" t="s">
        <v>4311</v>
      </c>
      <c r="AG553" t="s">
        <v>4312</v>
      </c>
    </row>
    <row r="554" spans="18:33" x14ac:dyDescent="0.25">
      <c r="R554" s="4" t="s">
        <v>1424</v>
      </c>
      <c r="S554" s="4" t="s">
        <v>1421</v>
      </c>
      <c r="AD554">
        <v>35280</v>
      </c>
      <c r="AE554" t="s">
        <v>4313</v>
      </c>
      <c r="AF554" t="s">
        <v>4314</v>
      </c>
      <c r="AG554" t="s">
        <v>4315</v>
      </c>
    </row>
    <row r="555" spans="18:33" x14ac:dyDescent="0.25">
      <c r="R555" s="4" t="s">
        <v>1427</v>
      </c>
      <c r="S555" s="4" t="s">
        <v>1421</v>
      </c>
      <c r="AD555">
        <v>35282</v>
      </c>
      <c r="AE555" t="s">
        <v>4316</v>
      </c>
      <c r="AF555" t="s">
        <v>4317</v>
      </c>
      <c r="AG555" t="s">
        <v>4318</v>
      </c>
    </row>
    <row r="556" spans="18:33" x14ac:dyDescent="0.25">
      <c r="R556" s="4" t="s">
        <v>1430</v>
      </c>
      <c r="S556" s="4" t="s">
        <v>1421</v>
      </c>
      <c r="AD556">
        <v>35283</v>
      </c>
      <c r="AE556" t="s">
        <v>4319</v>
      </c>
      <c r="AF556" t="s">
        <v>4320</v>
      </c>
      <c r="AG556" t="s">
        <v>4321</v>
      </c>
    </row>
    <row r="557" spans="18:33" x14ac:dyDescent="0.25">
      <c r="R557" s="4" t="s">
        <v>1429</v>
      </c>
      <c r="S557" s="4" t="s">
        <v>1421</v>
      </c>
      <c r="AD557">
        <v>35284</v>
      </c>
      <c r="AE557" t="s">
        <v>4322</v>
      </c>
      <c r="AF557" t="s">
        <v>4323</v>
      </c>
      <c r="AG557" t="s">
        <v>4324</v>
      </c>
    </row>
    <row r="558" spans="18:33" x14ac:dyDescent="0.25">
      <c r="R558" s="4" t="s">
        <v>1432</v>
      </c>
      <c r="S558" s="4" t="s">
        <v>1421</v>
      </c>
      <c r="AD558">
        <v>35285</v>
      </c>
      <c r="AE558" t="s">
        <v>4325</v>
      </c>
      <c r="AF558" t="s">
        <v>4326</v>
      </c>
      <c r="AG558" t="s">
        <v>4327</v>
      </c>
    </row>
    <row r="559" spans="18:33" x14ac:dyDescent="0.25">
      <c r="R559" s="4" t="s">
        <v>1428</v>
      </c>
      <c r="S559" s="4" t="s">
        <v>1421</v>
      </c>
      <c r="AD559">
        <v>35286</v>
      </c>
      <c r="AE559" t="s">
        <v>4328</v>
      </c>
      <c r="AF559" t="s">
        <v>4329</v>
      </c>
      <c r="AG559" t="s">
        <v>4330</v>
      </c>
    </row>
    <row r="560" spans="18:33" x14ac:dyDescent="0.25">
      <c r="R560" s="4" t="s">
        <v>1426</v>
      </c>
      <c r="S560" s="4" t="s">
        <v>1421</v>
      </c>
      <c r="AD560">
        <v>35291</v>
      </c>
      <c r="AE560" t="s">
        <v>4331</v>
      </c>
      <c r="AF560" t="s">
        <v>4332</v>
      </c>
      <c r="AG560" t="s">
        <v>4333</v>
      </c>
    </row>
    <row r="561" spans="18:33" x14ac:dyDescent="0.25">
      <c r="R561" s="4" t="s">
        <v>1420</v>
      </c>
      <c r="S561" s="4" t="s">
        <v>1421</v>
      </c>
      <c r="AD561">
        <v>35292</v>
      </c>
      <c r="AE561" t="s">
        <v>4334</v>
      </c>
      <c r="AF561" t="s">
        <v>4335</v>
      </c>
      <c r="AG561" t="s">
        <v>4336</v>
      </c>
    </row>
    <row r="562" spans="18:33" x14ac:dyDescent="0.25">
      <c r="R562" s="4" t="s">
        <v>1434</v>
      </c>
      <c r="S562" s="4" t="s">
        <v>1421</v>
      </c>
      <c r="AD562">
        <v>35293</v>
      </c>
      <c r="AE562" t="s">
        <v>4337</v>
      </c>
      <c r="AF562" t="s">
        <v>4338</v>
      </c>
      <c r="AG562" t="s">
        <v>4339</v>
      </c>
    </row>
    <row r="563" spans="18:33" x14ac:dyDescent="0.25">
      <c r="R563" s="4" t="s">
        <v>1431</v>
      </c>
      <c r="S563" s="4" t="s">
        <v>1421</v>
      </c>
      <c r="AD563">
        <v>35294</v>
      </c>
      <c r="AE563" t="s">
        <v>4340</v>
      </c>
      <c r="AF563" t="s">
        <v>4341</v>
      </c>
      <c r="AG563" t="s">
        <v>4342</v>
      </c>
    </row>
    <row r="564" spans="18:33" x14ac:dyDescent="0.25">
      <c r="R564" s="4" t="s">
        <v>1425</v>
      </c>
      <c r="S564" s="4" t="s">
        <v>1421</v>
      </c>
      <c r="AD564">
        <v>35296</v>
      </c>
      <c r="AE564" t="s">
        <v>4343</v>
      </c>
      <c r="AF564" t="s">
        <v>4344</v>
      </c>
      <c r="AG564" t="s">
        <v>4345</v>
      </c>
    </row>
    <row r="565" spans="18:33" x14ac:dyDescent="0.25">
      <c r="R565" s="4" t="s">
        <v>1440</v>
      </c>
      <c r="S565" s="4" t="s">
        <v>1437</v>
      </c>
      <c r="AD565">
        <v>35301</v>
      </c>
      <c r="AE565" t="s">
        <v>4346</v>
      </c>
      <c r="AF565" t="s">
        <v>4347</v>
      </c>
      <c r="AG565" t="s">
        <v>4348</v>
      </c>
    </row>
    <row r="566" spans="18:33" x14ac:dyDescent="0.25">
      <c r="R566" s="4" t="s">
        <v>1438</v>
      </c>
      <c r="S566" s="4" t="s">
        <v>1437</v>
      </c>
      <c r="AD566">
        <v>35302</v>
      </c>
      <c r="AE566" t="s">
        <v>4349</v>
      </c>
      <c r="AF566" t="s">
        <v>4350</v>
      </c>
      <c r="AG566" t="s">
        <v>4351</v>
      </c>
    </row>
    <row r="567" spans="18:33" x14ac:dyDescent="0.25">
      <c r="R567" s="4" t="s">
        <v>1448</v>
      </c>
      <c r="S567" s="4" t="s">
        <v>1437</v>
      </c>
      <c r="AD567">
        <v>35303</v>
      </c>
      <c r="AE567" t="s">
        <v>4352</v>
      </c>
      <c r="AF567" t="s">
        <v>4353</v>
      </c>
      <c r="AG567" t="s">
        <v>4354</v>
      </c>
    </row>
    <row r="568" spans="18:33" x14ac:dyDescent="0.25">
      <c r="R568" s="4" t="s">
        <v>1441</v>
      </c>
      <c r="S568" s="4" t="s">
        <v>1437</v>
      </c>
      <c r="AD568">
        <v>35304</v>
      </c>
      <c r="AE568" t="s">
        <v>4355</v>
      </c>
      <c r="AF568" t="s">
        <v>4356</v>
      </c>
      <c r="AG568" t="s">
        <v>4357</v>
      </c>
    </row>
    <row r="569" spans="18:33" x14ac:dyDescent="0.25">
      <c r="R569" s="4" t="s">
        <v>1439</v>
      </c>
      <c r="S569" s="4" t="s">
        <v>1437</v>
      </c>
      <c r="AD569">
        <v>35321</v>
      </c>
      <c r="AE569" t="s">
        <v>4358</v>
      </c>
      <c r="AF569" t="s">
        <v>4359</v>
      </c>
      <c r="AG569" t="s">
        <v>4360</v>
      </c>
    </row>
    <row r="570" spans="18:33" x14ac:dyDescent="0.25">
      <c r="R570" s="4" t="s">
        <v>1443</v>
      </c>
      <c r="S570" s="4" t="s">
        <v>1437</v>
      </c>
      <c r="AD570">
        <v>35330</v>
      </c>
      <c r="AE570" t="s">
        <v>4361</v>
      </c>
      <c r="AF570" t="s">
        <v>4362</v>
      </c>
      <c r="AG570" t="s">
        <v>4363</v>
      </c>
    </row>
    <row r="571" spans="18:33" x14ac:dyDescent="0.25">
      <c r="R571" s="4" t="s">
        <v>1451</v>
      </c>
      <c r="S571" s="4" t="s">
        <v>1437</v>
      </c>
      <c r="AD571">
        <v>35331</v>
      </c>
      <c r="AE571" t="s">
        <v>4364</v>
      </c>
      <c r="AF571" t="s">
        <v>4365</v>
      </c>
      <c r="AG571" t="s">
        <v>4366</v>
      </c>
    </row>
    <row r="572" spans="18:33" x14ac:dyDescent="0.25">
      <c r="R572" s="4" t="s">
        <v>1449</v>
      </c>
      <c r="S572" s="4" t="s">
        <v>1437</v>
      </c>
      <c r="AD572">
        <v>35332</v>
      </c>
      <c r="AE572" t="s">
        <v>4367</v>
      </c>
      <c r="AF572" t="s">
        <v>4368</v>
      </c>
      <c r="AG572" t="s">
        <v>4369</v>
      </c>
    </row>
    <row r="573" spans="18:33" x14ac:dyDescent="0.25">
      <c r="R573" s="4" t="s">
        <v>1446</v>
      </c>
      <c r="S573" s="4" t="s">
        <v>1437</v>
      </c>
      <c r="AD573">
        <v>35352</v>
      </c>
      <c r="AE573" t="s">
        <v>4370</v>
      </c>
      <c r="AF573" t="s">
        <v>4371</v>
      </c>
      <c r="AG573" t="s">
        <v>4372</v>
      </c>
    </row>
    <row r="574" spans="18:33" x14ac:dyDescent="0.25">
      <c r="R574" s="4" t="s">
        <v>1436</v>
      </c>
      <c r="S574" s="4" t="s">
        <v>1437</v>
      </c>
      <c r="AD574">
        <v>35354</v>
      </c>
      <c r="AE574" t="s">
        <v>4373</v>
      </c>
      <c r="AF574" t="s">
        <v>4374</v>
      </c>
      <c r="AG574" t="s">
        <v>4375</v>
      </c>
    </row>
    <row r="575" spans="18:33" x14ac:dyDescent="0.25">
      <c r="R575" s="4" t="s">
        <v>1445</v>
      </c>
      <c r="S575" s="4" t="s">
        <v>1437</v>
      </c>
      <c r="AD575">
        <v>35371</v>
      </c>
      <c r="AE575" t="s">
        <v>4376</v>
      </c>
      <c r="AF575" t="s">
        <v>4377</v>
      </c>
      <c r="AG575" t="s">
        <v>4378</v>
      </c>
    </row>
    <row r="576" spans="18:33" x14ac:dyDescent="0.25">
      <c r="R576" s="4" t="s">
        <v>1442</v>
      </c>
      <c r="S576" s="4" t="s">
        <v>1437</v>
      </c>
      <c r="AD576">
        <v>35382</v>
      </c>
      <c r="AE576" t="s">
        <v>4379</v>
      </c>
      <c r="AF576" t="s">
        <v>4380</v>
      </c>
      <c r="AG576" t="s">
        <v>4381</v>
      </c>
    </row>
    <row r="577" spans="18:33" x14ac:dyDescent="0.25">
      <c r="R577" s="4" t="s">
        <v>1450</v>
      </c>
      <c r="S577" s="4" t="s">
        <v>1437</v>
      </c>
      <c r="AD577">
        <v>35401</v>
      </c>
      <c r="AE577" t="s">
        <v>4382</v>
      </c>
      <c r="AF577" t="s">
        <v>4383</v>
      </c>
      <c r="AG577" t="s">
        <v>4384</v>
      </c>
    </row>
    <row r="578" spans="18:33" x14ac:dyDescent="0.25">
      <c r="R578" s="4" t="s">
        <v>1447</v>
      </c>
      <c r="S578" s="4" t="s">
        <v>1437</v>
      </c>
      <c r="AD578">
        <v>35402</v>
      </c>
      <c r="AE578" t="s">
        <v>4385</v>
      </c>
      <c r="AF578" t="s">
        <v>4386</v>
      </c>
      <c r="AG578" t="s">
        <v>4387</v>
      </c>
    </row>
    <row r="579" spans="18:33" x14ac:dyDescent="0.25">
      <c r="R579" s="4" t="s">
        <v>1444</v>
      </c>
      <c r="S579" s="4" t="s">
        <v>1437</v>
      </c>
      <c r="AD579">
        <v>35405</v>
      </c>
      <c r="AE579" t="s">
        <v>4388</v>
      </c>
      <c r="AF579" t="s">
        <v>4389</v>
      </c>
      <c r="AG579" t="s">
        <v>4390</v>
      </c>
    </row>
    <row r="580" spans="18:33" x14ac:dyDescent="0.25">
      <c r="R580" s="4" t="s">
        <v>2702</v>
      </c>
      <c r="S580" s="4" t="s">
        <v>2703</v>
      </c>
      <c r="AD580">
        <v>35409</v>
      </c>
      <c r="AE580" t="s">
        <v>4391</v>
      </c>
      <c r="AF580" t="s">
        <v>4392</v>
      </c>
      <c r="AG580" t="s">
        <v>4393</v>
      </c>
    </row>
    <row r="581" spans="18:33" x14ac:dyDescent="0.25">
      <c r="R581" s="4" t="s">
        <v>1452</v>
      </c>
      <c r="S581" s="4" t="s">
        <v>1453</v>
      </c>
      <c r="AD581">
        <v>35410</v>
      </c>
      <c r="AE581" t="s">
        <v>4394</v>
      </c>
      <c r="AF581" t="s">
        <v>4395</v>
      </c>
      <c r="AG581" t="s">
        <v>4396</v>
      </c>
    </row>
    <row r="582" spans="18:33" x14ac:dyDescent="0.25">
      <c r="R582" s="4" t="s">
        <v>1454</v>
      </c>
      <c r="S582" s="4" t="s">
        <v>1455</v>
      </c>
      <c r="AD582">
        <v>35411</v>
      </c>
      <c r="AE582" t="s">
        <v>4397</v>
      </c>
      <c r="AF582" t="s">
        <v>4398</v>
      </c>
      <c r="AG582" t="s">
        <v>4399</v>
      </c>
    </row>
    <row r="583" spans="18:33" x14ac:dyDescent="0.25">
      <c r="R583" s="4" t="s">
        <v>1458</v>
      </c>
      <c r="S583" s="4" t="s">
        <v>1457</v>
      </c>
      <c r="AD583">
        <v>35412</v>
      </c>
      <c r="AE583" t="s">
        <v>4400</v>
      </c>
      <c r="AF583" t="s">
        <v>4401</v>
      </c>
      <c r="AG583" t="s">
        <v>4402</v>
      </c>
    </row>
    <row r="584" spans="18:33" x14ac:dyDescent="0.25">
      <c r="R584" s="4" t="s">
        <v>1456</v>
      </c>
      <c r="S584" s="4" t="s">
        <v>2704</v>
      </c>
      <c r="AD584">
        <v>35413</v>
      </c>
      <c r="AE584" t="s">
        <v>4403</v>
      </c>
      <c r="AF584" t="s">
        <v>4404</v>
      </c>
      <c r="AG584" t="s">
        <v>4405</v>
      </c>
    </row>
    <row r="585" spans="18:33" x14ac:dyDescent="0.25">
      <c r="R585" s="4" t="s">
        <v>1459</v>
      </c>
      <c r="S585" s="4" t="s">
        <v>1460</v>
      </c>
      <c r="AD585">
        <v>35415</v>
      </c>
      <c r="AE585" t="s">
        <v>4406</v>
      </c>
      <c r="AF585" t="s">
        <v>4407</v>
      </c>
      <c r="AG585" t="s">
        <v>4408</v>
      </c>
    </row>
    <row r="586" spans="18:33" x14ac:dyDescent="0.25">
      <c r="R586" s="4" t="s">
        <v>1461</v>
      </c>
      <c r="S586" s="4" t="s">
        <v>2705</v>
      </c>
      <c r="AD586">
        <v>35418</v>
      </c>
      <c r="AE586" t="s">
        <v>4409</v>
      </c>
      <c r="AF586" t="s">
        <v>4410</v>
      </c>
      <c r="AG586" t="s">
        <v>4411</v>
      </c>
    </row>
    <row r="587" spans="18:33" x14ac:dyDescent="0.25">
      <c r="R587" s="4" t="s">
        <v>1462</v>
      </c>
      <c r="S587" s="4" t="s">
        <v>1463</v>
      </c>
      <c r="AD587">
        <v>35419</v>
      </c>
      <c r="AE587" t="s">
        <v>4412</v>
      </c>
      <c r="AF587" t="s">
        <v>4413</v>
      </c>
      <c r="AG587" t="s">
        <v>4414</v>
      </c>
    </row>
    <row r="588" spans="18:33" x14ac:dyDescent="0.25">
      <c r="R588" s="4" t="s">
        <v>1464</v>
      </c>
      <c r="S588" s="4" t="s">
        <v>1465</v>
      </c>
      <c r="AD588">
        <v>35420</v>
      </c>
      <c r="AE588" t="s">
        <v>4415</v>
      </c>
      <c r="AF588" t="s">
        <v>4416</v>
      </c>
      <c r="AG588" t="s">
        <v>4417</v>
      </c>
    </row>
    <row r="589" spans="18:33" x14ac:dyDescent="0.25">
      <c r="R589" s="4" t="s">
        <v>2706</v>
      </c>
      <c r="S589" s="4" t="s">
        <v>2707</v>
      </c>
      <c r="AD589">
        <v>35421</v>
      </c>
      <c r="AE589" t="s">
        <v>4418</v>
      </c>
      <c r="AF589" t="s">
        <v>4419</v>
      </c>
      <c r="AG589" t="s">
        <v>4420</v>
      </c>
    </row>
    <row r="590" spans="18:33" x14ac:dyDescent="0.25">
      <c r="R590" s="4" t="s">
        <v>1466</v>
      </c>
      <c r="S590" s="4" t="s">
        <v>1467</v>
      </c>
      <c r="AD590">
        <v>35425</v>
      </c>
      <c r="AE590" t="s">
        <v>4421</v>
      </c>
      <c r="AF590" t="s">
        <v>4422</v>
      </c>
      <c r="AG590" t="s">
        <v>4423</v>
      </c>
    </row>
    <row r="591" spans="18:33" x14ac:dyDescent="0.25">
      <c r="R591" s="4" t="s">
        <v>1468</v>
      </c>
      <c r="S591" s="4" t="s">
        <v>1469</v>
      </c>
      <c r="AD591">
        <v>35426</v>
      </c>
      <c r="AE591" t="s">
        <v>4424</v>
      </c>
      <c r="AF591" t="s">
        <v>4425</v>
      </c>
      <c r="AG591" t="s">
        <v>4426</v>
      </c>
    </row>
    <row r="592" spans="18:33" x14ac:dyDescent="0.25">
      <c r="R592" s="4" t="s">
        <v>2708</v>
      </c>
      <c r="S592" s="4" t="s">
        <v>2709</v>
      </c>
      <c r="AD592">
        <v>35432</v>
      </c>
      <c r="AE592" t="s">
        <v>4427</v>
      </c>
      <c r="AF592" t="s">
        <v>4428</v>
      </c>
      <c r="AG592" t="s">
        <v>4429</v>
      </c>
    </row>
    <row r="593" spans="18:33" x14ac:dyDescent="0.25">
      <c r="R593" s="4" t="s">
        <v>1470</v>
      </c>
      <c r="S593" s="4" t="s">
        <v>1471</v>
      </c>
      <c r="AD593">
        <v>35434</v>
      </c>
      <c r="AE593" t="s">
        <v>4430</v>
      </c>
      <c r="AF593" t="s">
        <v>4431</v>
      </c>
      <c r="AG593" t="s">
        <v>4432</v>
      </c>
    </row>
    <row r="594" spans="18:33" x14ac:dyDescent="0.25">
      <c r="R594" s="4" t="s">
        <v>1472</v>
      </c>
      <c r="S594" s="4" t="s">
        <v>1473</v>
      </c>
      <c r="AD594">
        <v>35437</v>
      </c>
      <c r="AE594" t="s">
        <v>4433</v>
      </c>
      <c r="AF594" t="s">
        <v>4434</v>
      </c>
      <c r="AG594" t="s">
        <v>4435</v>
      </c>
    </row>
    <row r="595" spans="18:33" x14ac:dyDescent="0.25">
      <c r="R595" s="4" t="s">
        <v>1474</v>
      </c>
      <c r="S595" s="4" t="s">
        <v>2710</v>
      </c>
      <c r="AD595">
        <v>35438</v>
      </c>
      <c r="AE595" t="s">
        <v>4436</v>
      </c>
      <c r="AF595" t="s">
        <v>4437</v>
      </c>
      <c r="AG595" t="s">
        <v>4438</v>
      </c>
    </row>
    <row r="596" spans="18:33" x14ac:dyDescent="0.25">
      <c r="R596" s="4" t="s">
        <v>1475</v>
      </c>
      <c r="S596" s="4" t="s">
        <v>1476</v>
      </c>
      <c r="AD596">
        <v>35439</v>
      </c>
      <c r="AE596" t="s">
        <v>4439</v>
      </c>
      <c r="AF596" t="s">
        <v>4440</v>
      </c>
      <c r="AG596" t="s">
        <v>4441</v>
      </c>
    </row>
    <row r="597" spans="18:33" x14ac:dyDescent="0.25">
      <c r="R597" s="4" t="s">
        <v>1477</v>
      </c>
      <c r="S597" s="4" t="s">
        <v>1478</v>
      </c>
      <c r="AD597">
        <v>35440</v>
      </c>
      <c r="AE597" t="s">
        <v>4442</v>
      </c>
      <c r="AF597" t="s">
        <v>4443</v>
      </c>
      <c r="AG597" t="s">
        <v>4444</v>
      </c>
    </row>
    <row r="598" spans="18:33" x14ac:dyDescent="0.25">
      <c r="R598" s="4" t="s">
        <v>1483</v>
      </c>
      <c r="S598" s="4" t="s">
        <v>1484</v>
      </c>
      <c r="AD598">
        <v>35441</v>
      </c>
      <c r="AE598" t="s">
        <v>4445</v>
      </c>
      <c r="AF598" t="s">
        <v>4446</v>
      </c>
      <c r="AG598" t="s">
        <v>4447</v>
      </c>
    </row>
    <row r="599" spans="18:33" x14ac:dyDescent="0.25">
      <c r="R599" s="4" t="s">
        <v>1479</v>
      </c>
      <c r="S599" s="4" t="s">
        <v>1480</v>
      </c>
      <c r="AD599">
        <v>35442</v>
      </c>
      <c r="AE599" t="s">
        <v>4448</v>
      </c>
      <c r="AF599" t="s">
        <v>4449</v>
      </c>
      <c r="AG599" t="s">
        <v>4450</v>
      </c>
    </row>
    <row r="600" spans="18:33" x14ac:dyDescent="0.25">
      <c r="R600" s="4" t="s">
        <v>1481</v>
      </c>
      <c r="S600" s="4" t="s">
        <v>1482</v>
      </c>
      <c r="AD600">
        <v>35443</v>
      </c>
      <c r="AE600" t="s">
        <v>4451</v>
      </c>
      <c r="AF600" t="s">
        <v>4452</v>
      </c>
      <c r="AG600" t="s">
        <v>4453</v>
      </c>
    </row>
    <row r="601" spans="18:33" x14ac:dyDescent="0.25">
      <c r="R601" s="4" t="s">
        <v>1485</v>
      </c>
      <c r="S601" s="4" t="s">
        <v>1486</v>
      </c>
      <c r="AD601">
        <v>35445</v>
      </c>
      <c r="AE601" t="s">
        <v>4454</v>
      </c>
      <c r="AF601" t="s">
        <v>4455</v>
      </c>
      <c r="AG601" t="s">
        <v>4456</v>
      </c>
    </row>
    <row r="602" spans="18:33" x14ac:dyDescent="0.25">
      <c r="R602" s="4" t="s">
        <v>1487</v>
      </c>
      <c r="S602" s="4" t="s">
        <v>1488</v>
      </c>
      <c r="AD602">
        <v>35453</v>
      </c>
      <c r="AE602" t="s">
        <v>4457</v>
      </c>
      <c r="AF602" t="s">
        <v>4458</v>
      </c>
      <c r="AG602" t="s">
        <v>4459</v>
      </c>
    </row>
    <row r="603" spans="18:33" x14ac:dyDescent="0.25">
      <c r="R603" s="4" t="s">
        <v>1489</v>
      </c>
      <c r="S603" s="4" t="s">
        <v>1490</v>
      </c>
      <c r="AD603">
        <v>35455</v>
      </c>
      <c r="AE603" t="s">
        <v>4460</v>
      </c>
      <c r="AF603" t="s">
        <v>4461</v>
      </c>
      <c r="AG603" t="s">
        <v>4462</v>
      </c>
    </row>
    <row r="604" spans="18:33" x14ac:dyDescent="0.25">
      <c r="R604" s="4" t="s">
        <v>1491</v>
      </c>
      <c r="S604" s="4" t="s">
        <v>1492</v>
      </c>
      <c r="AD604">
        <v>35456</v>
      </c>
      <c r="AE604" t="s">
        <v>4463</v>
      </c>
      <c r="AF604" t="s">
        <v>4464</v>
      </c>
      <c r="AG604" t="s">
        <v>4465</v>
      </c>
    </row>
    <row r="605" spans="18:33" x14ac:dyDescent="0.25">
      <c r="R605" s="4" t="s">
        <v>1493</v>
      </c>
      <c r="S605" s="4" t="s">
        <v>1494</v>
      </c>
      <c r="AD605">
        <v>35458</v>
      </c>
      <c r="AE605" t="s">
        <v>4466</v>
      </c>
      <c r="AF605" t="s">
        <v>4467</v>
      </c>
      <c r="AG605" t="s">
        <v>4468</v>
      </c>
    </row>
    <row r="606" spans="18:33" x14ac:dyDescent="0.25">
      <c r="R606" s="4" t="s">
        <v>1495</v>
      </c>
      <c r="S606" s="4" t="s">
        <v>1496</v>
      </c>
      <c r="AD606">
        <v>35460</v>
      </c>
      <c r="AE606" t="s">
        <v>4469</v>
      </c>
      <c r="AF606" t="s">
        <v>4470</v>
      </c>
      <c r="AG606" t="s">
        <v>4471</v>
      </c>
    </row>
    <row r="607" spans="18:33" x14ac:dyDescent="0.25">
      <c r="R607" s="4" t="s">
        <v>1497</v>
      </c>
      <c r="S607" s="4" t="s">
        <v>1498</v>
      </c>
      <c r="AD607">
        <v>35461</v>
      </c>
      <c r="AE607" t="s">
        <v>4472</v>
      </c>
      <c r="AF607" t="s">
        <v>4473</v>
      </c>
      <c r="AG607" t="s">
        <v>4474</v>
      </c>
    </row>
    <row r="608" spans="18:33" x14ac:dyDescent="0.25">
      <c r="R608" s="4" t="s">
        <v>1499</v>
      </c>
      <c r="S608" s="4" t="s">
        <v>1500</v>
      </c>
      <c r="AD608">
        <v>35463</v>
      </c>
      <c r="AE608" t="s">
        <v>4475</v>
      </c>
      <c r="AF608" t="s">
        <v>4476</v>
      </c>
      <c r="AG608" t="s">
        <v>4477</v>
      </c>
    </row>
    <row r="609" spans="18:33" x14ac:dyDescent="0.25">
      <c r="R609" s="4" t="s">
        <v>1501</v>
      </c>
      <c r="S609" s="4" t="s">
        <v>1502</v>
      </c>
      <c r="AD609">
        <v>35464</v>
      </c>
      <c r="AE609" t="s">
        <v>4478</v>
      </c>
      <c r="AF609" t="s">
        <v>4479</v>
      </c>
      <c r="AG609" t="s">
        <v>4480</v>
      </c>
    </row>
    <row r="610" spans="18:33" x14ac:dyDescent="0.25">
      <c r="R610" s="4" t="s">
        <v>1503</v>
      </c>
      <c r="S610" s="4" t="s">
        <v>1504</v>
      </c>
      <c r="AD610">
        <v>35465</v>
      </c>
      <c r="AE610" t="s">
        <v>4481</v>
      </c>
      <c r="AF610" t="s">
        <v>4482</v>
      </c>
      <c r="AG610" t="s">
        <v>4483</v>
      </c>
    </row>
    <row r="611" spans="18:33" x14ac:dyDescent="0.25">
      <c r="R611" s="4" t="s">
        <v>1505</v>
      </c>
      <c r="S611" s="4" t="s">
        <v>1506</v>
      </c>
      <c r="AD611">
        <v>35466</v>
      </c>
      <c r="AE611" t="s">
        <v>4484</v>
      </c>
      <c r="AF611" t="s">
        <v>4485</v>
      </c>
      <c r="AG611" t="s">
        <v>4486</v>
      </c>
    </row>
    <row r="612" spans="18:33" x14ac:dyDescent="0.25">
      <c r="R612" s="4" t="s">
        <v>1507</v>
      </c>
      <c r="S612" s="4" t="s">
        <v>1508</v>
      </c>
      <c r="AD612">
        <v>35467</v>
      </c>
      <c r="AE612" t="s">
        <v>4487</v>
      </c>
      <c r="AF612" t="s">
        <v>4488</v>
      </c>
      <c r="AG612" t="s">
        <v>4489</v>
      </c>
    </row>
    <row r="613" spans="18:33" x14ac:dyDescent="0.25">
      <c r="R613" s="4" t="s">
        <v>1509</v>
      </c>
      <c r="S613" s="4" t="s">
        <v>1510</v>
      </c>
      <c r="AD613">
        <v>35470</v>
      </c>
      <c r="AE613" t="s">
        <v>4490</v>
      </c>
      <c r="AF613" t="s">
        <v>4491</v>
      </c>
      <c r="AG613" t="s">
        <v>4492</v>
      </c>
    </row>
    <row r="614" spans="18:33" x14ac:dyDescent="0.25">
      <c r="R614" s="4" t="s">
        <v>1511</v>
      </c>
      <c r="S614" s="4" t="s">
        <v>1512</v>
      </c>
      <c r="AD614">
        <v>35471</v>
      </c>
      <c r="AE614" t="s">
        <v>4493</v>
      </c>
      <c r="AF614" t="s">
        <v>4494</v>
      </c>
      <c r="AG614" t="s">
        <v>4495</v>
      </c>
    </row>
    <row r="615" spans="18:33" x14ac:dyDescent="0.25">
      <c r="R615" s="4" t="s">
        <v>1513</v>
      </c>
      <c r="S615" s="4" t="s">
        <v>1514</v>
      </c>
      <c r="AD615">
        <v>35475</v>
      </c>
      <c r="AE615" t="s">
        <v>4496</v>
      </c>
      <c r="AF615" t="s">
        <v>4497</v>
      </c>
      <c r="AG615" t="s">
        <v>4498</v>
      </c>
    </row>
    <row r="616" spans="18:33" x14ac:dyDescent="0.25">
      <c r="R616" s="4" t="s">
        <v>1515</v>
      </c>
      <c r="S616" s="4" t="s">
        <v>2711</v>
      </c>
      <c r="AD616">
        <v>35480</v>
      </c>
      <c r="AE616" t="s">
        <v>4499</v>
      </c>
      <c r="AF616" t="s">
        <v>4500</v>
      </c>
      <c r="AG616" t="s">
        <v>4501</v>
      </c>
    </row>
    <row r="617" spans="18:33" x14ac:dyDescent="0.25">
      <c r="R617" s="4" t="s">
        <v>1516</v>
      </c>
      <c r="S617" s="4" t="s">
        <v>1517</v>
      </c>
      <c r="AD617">
        <v>35485</v>
      </c>
      <c r="AE617" t="s">
        <v>4502</v>
      </c>
      <c r="AF617" t="s">
        <v>4503</v>
      </c>
      <c r="AG617" t="s">
        <v>4504</v>
      </c>
    </row>
    <row r="618" spans="18:33" x14ac:dyDescent="0.25">
      <c r="R618" s="4" t="s">
        <v>1518</v>
      </c>
      <c r="S618" s="4" t="s">
        <v>1519</v>
      </c>
      <c r="AD618">
        <v>35486</v>
      </c>
      <c r="AE618" t="s">
        <v>4466</v>
      </c>
      <c r="AF618" t="s">
        <v>4467</v>
      </c>
      <c r="AG618" t="s">
        <v>4468</v>
      </c>
    </row>
    <row r="619" spans="18:33" x14ac:dyDescent="0.25">
      <c r="R619" s="4" t="s">
        <v>1520</v>
      </c>
      <c r="S619" s="4" t="s">
        <v>1521</v>
      </c>
      <c r="AD619">
        <v>35490</v>
      </c>
      <c r="AE619" t="s">
        <v>4505</v>
      </c>
      <c r="AF619" t="s">
        <v>4506</v>
      </c>
      <c r="AG619" t="s">
        <v>4507</v>
      </c>
    </row>
    <row r="620" spans="18:33" x14ac:dyDescent="0.25">
      <c r="R620" s="4" t="s">
        <v>1522</v>
      </c>
      <c r="S620" s="4" t="s">
        <v>1523</v>
      </c>
      <c r="AD620">
        <v>35501</v>
      </c>
      <c r="AE620" t="s">
        <v>4508</v>
      </c>
      <c r="AF620" t="s">
        <v>4509</v>
      </c>
      <c r="AG620" t="s">
        <v>4510</v>
      </c>
    </row>
    <row r="621" spans="18:33" x14ac:dyDescent="0.25">
      <c r="R621" s="4" t="s">
        <v>1524</v>
      </c>
      <c r="S621" s="4" t="s">
        <v>1525</v>
      </c>
      <c r="AD621">
        <v>35505</v>
      </c>
      <c r="AE621" t="s">
        <v>4511</v>
      </c>
      <c r="AF621" t="s">
        <v>4512</v>
      </c>
      <c r="AG621" t="s">
        <v>4513</v>
      </c>
    </row>
    <row r="622" spans="18:33" x14ac:dyDescent="0.25">
      <c r="R622" s="4" t="s">
        <v>1526</v>
      </c>
      <c r="S622" s="4" t="s">
        <v>1527</v>
      </c>
      <c r="AD622">
        <v>35509</v>
      </c>
      <c r="AE622" t="s">
        <v>4514</v>
      </c>
      <c r="AF622" t="s">
        <v>4515</v>
      </c>
      <c r="AG622" t="s">
        <v>4516</v>
      </c>
    </row>
    <row r="623" spans="18:33" x14ac:dyDescent="0.25">
      <c r="R623" s="4" t="s">
        <v>1528</v>
      </c>
      <c r="S623" s="4" t="s">
        <v>1529</v>
      </c>
      <c r="AD623">
        <v>35510</v>
      </c>
      <c r="AE623" t="s">
        <v>4517</v>
      </c>
      <c r="AF623" t="s">
        <v>4518</v>
      </c>
      <c r="AG623" t="s">
        <v>4519</v>
      </c>
    </row>
    <row r="624" spans="18:33" x14ac:dyDescent="0.25">
      <c r="R624" s="4" t="s">
        <v>1530</v>
      </c>
      <c r="S624" s="4" t="s">
        <v>1531</v>
      </c>
      <c r="AD624">
        <v>35511</v>
      </c>
      <c r="AE624" t="s">
        <v>4520</v>
      </c>
      <c r="AF624" t="s">
        <v>4521</v>
      </c>
      <c r="AG624" t="s">
        <v>4522</v>
      </c>
    </row>
    <row r="625" spans="18:33" x14ac:dyDescent="0.25">
      <c r="R625" s="4" t="s">
        <v>1533</v>
      </c>
      <c r="S625" s="4" t="s">
        <v>1534</v>
      </c>
      <c r="AD625">
        <v>35512</v>
      </c>
      <c r="AE625" t="s">
        <v>4523</v>
      </c>
      <c r="AF625" t="s">
        <v>4524</v>
      </c>
      <c r="AG625" t="s">
        <v>4525</v>
      </c>
    </row>
    <row r="626" spans="18:33" x14ac:dyDescent="0.25">
      <c r="R626" s="4" t="s">
        <v>1535</v>
      </c>
      <c r="S626" s="4" t="s">
        <v>1536</v>
      </c>
      <c r="AD626">
        <v>35513</v>
      </c>
      <c r="AE626" t="s">
        <v>4526</v>
      </c>
      <c r="AF626" t="s">
        <v>4527</v>
      </c>
      <c r="AG626" t="s">
        <v>4528</v>
      </c>
    </row>
    <row r="627" spans="18:33" x14ac:dyDescent="0.25">
      <c r="R627" s="4" t="s">
        <v>1537</v>
      </c>
      <c r="S627" s="4" t="s">
        <v>1538</v>
      </c>
      <c r="AD627">
        <v>35519</v>
      </c>
      <c r="AE627" t="s">
        <v>4529</v>
      </c>
      <c r="AF627" t="s">
        <v>4530</v>
      </c>
      <c r="AG627" t="s">
        <v>4531</v>
      </c>
    </row>
    <row r="628" spans="18:33" x14ac:dyDescent="0.25">
      <c r="R628" s="4" t="s">
        <v>1539</v>
      </c>
      <c r="S628" s="4" t="s">
        <v>1540</v>
      </c>
      <c r="AD628">
        <v>35520</v>
      </c>
      <c r="AE628" t="s">
        <v>4532</v>
      </c>
      <c r="AF628" t="s">
        <v>4533</v>
      </c>
      <c r="AG628" t="s">
        <v>4534</v>
      </c>
    </row>
    <row r="629" spans="18:33" x14ac:dyDescent="0.25">
      <c r="R629" s="4" t="s">
        <v>1543</v>
      </c>
      <c r="S629" s="4" t="s">
        <v>1544</v>
      </c>
      <c r="AD629">
        <v>35521</v>
      </c>
      <c r="AE629" t="s">
        <v>4535</v>
      </c>
      <c r="AF629" t="s">
        <v>4536</v>
      </c>
      <c r="AG629" t="s">
        <v>4537</v>
      </c>
    </row>
    <row r="630" spans="18:33" x14ac:dyDescent="0.25">
      <c r="R630" s="4" t="s">
        <v>1541</v>
      </c>
      <c r="S630" s="4" t="s">
        <v>1542</v>
      </c>
      <c r="AD630">
        <v>35525</v>
      </c>
      <c r="AE630" t="s">
        <v>4538</v>
      </c>
      <c r="AF630" t="s">
        <v>4539</v>
      </c>
      <c r="AG630" t="s">
        <v>4540</v>
      </c>
    </row>
    <row r="631" spans="18:33" x14ac:dyDescent="0.25">
      <c r="R631" s="4" t="s">
        <v>1545</v>
      </c>
      <c r="S631" s="4" t="s">
        <v>1546</v>
      </c>
      <c r="AD631">
        <v>35526</v>
      </c>
      <c r="AE631" t="s">
        <v>4541</v>
      </c>
      <c r="AF631" t="s">
        <v>4542</v>
      </c>
      <c r="AG631" t="s">
        <v>4543</v>
      </c>
    </row>
    <row r="632" spans="18:33" x14ac:dyDescent="0.25">
      <c r="R632" s="4" t="s">
        <v>1547</v>
      </c>
      <c r="S632" s="4" t="s">
        <v>1548</v>
      </c>
      <c r="AD632">
        <v>35534</v>
      </c>
      <c r="AE632" t="s">
        <v>4544</v>
      </c>
      <c r="AF632" t="s">
        <v>4545</v>
      </c>
      <c r="AG632" t="s">
        <v>4546</v>
      </c>
    </row>
    <row r="633" spans="18:33" x14ac:dyDescent="0.25">
      <c r="R633" s="4" t="s">
        <v>1275</v>
      </c>
      <c r="S633" s="4" t="s">
        <v>1276</v>
      </c>
      <c r="AD633">
        <v>35539</v>
      </c>
      <c r="AE633" t="s">
        <v>4547</v>
      </c>
      <c r="AF633" t="s">
        <v>4548</v>
      </c>
      <c r="AG633" t="s">
        <v>4549</v>
      </c>
    </row>
    <row r="634" spans="18:33" x14ac:dyDescent="0.25">
      <c r="R634" s="4" t="s">
        <v>1402</v>
      </c>
      <c r="S634" s="4" t="s">
        <v>1403</v>
      </c>
      <c r="AD634">
        <v>35540</v>
      </c>
      <c r="AE634" t="s">
        <v>4550</v>
      </c>
      <c r="AF634" t="s">
        <v>4551</v>
      </c>
      <c r="AG634" t="s">
        <v>4552</v>
      </c>
    </row>
    <row r="635" spans="18:33" x14ac:dyDescent="0.25">
      <c r="R635" s="4" t="s">
        <v>1549</v>
      </c>
      <c r="S635" s="4" t="s">
        <v>1550</v>
      </c>
      <c r="AD635">
        <v>35545</v>
      </c>
      <c r="AE635" t="s">
        <v>4553</v>
      </c>
      <c r="AF635" t="s">
        <v>4554</v>
      </c>
      <c r="AG635" t="s">
        <v>4555</v>
      </c>
    </row>
    <row r="636" spans="18:33" x14ac:dyDescent="0.25">
      <c r="R636" s="4" t="s">
        <v>1551</v>
      </c>
      <c r="S636" s="4" t="s">
        <v>1552</v>
      </c>
      <c r="AD636">
        <v>35555</v>
      </c>
      <c r="AE636" t="s">
        <v>4556</v>
      </c>
      <c r="AF636" t="s">
        <v>4557</v>
      </c>
      <c r="AG636" t="s">
        <v>4558</v>
      </c>
    </row>
    <row r="637" spans="18:33" x14ac:dyDescent="0.25">
      <c r="R637" s="4" t="s">
        <v>1553</v>
      </c>
      <c r="S637" s="4" t="s">
        <v>1554</v>
      </c>
      <c r="AD637">
        <v>35556</v>
      </c>
      <c r="AE637" t="s">
        <v>4559</v>
      </c>
      <c r="AF637" t="s">
        <v>4560</v>
      </c>
      <c r="AG637" t="s">
        <v>4561</v>
      </c>
    </row>
    <row r="638" spans="18:33" x14ac:dyDescent="0.25">
      <c r="R638" s="4" t="s">
        <v>1555</v>
      </c>
      <c r="S638" s="4" t="s">
        <v>1556</v>
      </c>
      <c r="AD638">
        <v>35560</v>
      </c>
      <c r="AE638" t="s">
        <v>4562</v>
      </c>
      <c r="AF638" t="s">
        <v>4563</v>
      </c>
      <c r="AG638" t="s">
        <v>4564</v>
      </c>
    </row>
    <row r="639" spans="18:33" x14ac:dyDescent="0.25">
      <c r="R639" s="4" t="s">
        <v>1557</v>
      </c>
      <c r="S639" s="4" t="s">
        <v>1558</v>
      </c>
      <c r="AD639">
        <v>35561</v>
      </c>
      <c r="AE639" t="s">
        <v>4565</v>
      </c>
      <c r="AF639" t="s">
        <v>4566</v>
      </c>
      <c r="AG639" t="s">
        <v>4567</v>
      </c>
    </row>
    <row r="640" spans="18:33" x14ac:dyDescent="0.25">
      <c r="R640" s="4" t="s">
        <v>1559</v>
      </c>
      <c r="S640" s="4" t="s">
        <v>1560</v>
      </c>
      <c r="AD640">
        <v>35563</v>
      </c>
      <c r="AE640" t="s">
        <v>4568</v>
      </c>
      <c r="AF640" t="s">
        <v>4569</v>
      </c>
      <c r="AG640" t="s">
        <v>4570</v>
      </c>
    </row>
    <row r="641" spans="18:33" x14ac:dyDescent="0.25">
      <c r="R641" s="4" t="s">
        <v>1561</v>
      </c>
      <c r="S641" s="4" t="s">
        <v>1562</v>
      </c>
      <c r="AD641">
        <v>35564</v>
      </c>
      <c r="AE641" t="s">
        <v>4571</v>
      </c>
      <c r="AF641" t="s">
        <v>4572</v>
      </c>
      <c r="AG641" t="s">
        <v>4573</v>
      </c>
    </row>
    <row r="642" spans="18:33" x14ac:dyDescent="0.25">
      <c r="R642" s="4" t="s">
        <v>1563</v>
      </c>
      <c r="S642" s="4" t="s">
        <v>1564</v>
      </c>
      <c r="AD642">
        <v>35565</v>
      </c>
      <c r="AE642" t="s">
        <v>4574</v>
      </c>
      <c r="AF642" t="s">
        <v>4575</v>
      </c>
      <c r="AG642" t="s">
        <v>4576</v>
      </c>
    </row>
    <row r="643" spans="18:33" x14ac:dyDescent="0.25">
      <c r="R643" s="4" t="s">
        <v>1565</v>
      </c>
      <c r="S643" s="4" t="s">
        <v>1566</v>
      </c>
      <c r="AD643">
        <v>35566</v>
      </c>
      <c r="AE643" t="s">
        <v>4577</v>
      </c>
      <c r="AF643" t="s">
        <v>4578</v>
      </c>
      <c r="AG643" t="s">
        <v>4579</v>
      </c>
    </row>
    <row r="644" spans="18:33" x14ac:dyDescent="0.25">
      <c r="R644" s="4" t="s">
        <v>1567</v>
      </c>
      <c r="S644" s="4" t="s">
        <v>1568</v>
      </c>
      <c r="AD644">
        <v>35567</v>
      </c>
      <c r="AE644" t="s">
        <v>4580</v>
      </c>
      <c r="AF644" t="s">
        <v>4581</v>
      </c>
      <c r="AG644" t="s">
        <v>4582</v>
      </c>
    </row>
    <row r="645" spans="18:33" x14ac:dyDescent="0.25">
      <c r="R645" s="4" t="s">
        <v>1569</v>
      </c>
      <c r="S645" s="4" t="s">
        <v>1570</v>
      </c>
      <c r="AD645">
        <v>35570</v>
      </c>
      <c r="AE645" t="s">
        <v>4583</v>
      </c>
      <c r="AF645" t="s">
        <v>4584</v>
      </c>
      <c r="AG645" t="s">
        <v>4585</v>
      </c>
    </row>
    <row r="646" spans="18:33" x14ac:dyDescent="0.25">
      <c r="R646" s="4" t="s">
        <v>1571</v>
      </c>
      <c r="S646" s="4" t="s">
        <v>1572</v>
      </c>
      <c r="AD646">
        <v>35575</v>
      </c>
      <c r="AE646" t="s">
        <v>4586</v>
      </c>
      <c r="AF646" t="s">
        <v>4587</v>
      </c>
      <c r="AG646" t="s">
        <v>4588</v>
      </c>
    </row>
    <row r="647" spans="18:33" x14ac:dyDescent="0.25">
      <c r="R647" s="4" t="s">
        <v>1573</v>
      </c>
      <c r="S647" s="4" t="s">
        <v>1574</v>
      </c>
      <c r="AD647">
        <v>35580</v>
      </c>
      <c r="AE647" t="s">
        <v>4589</v>
      </c>
      <c r="AF647" t="s">
        <v>4590</v>
      </c>
      <c r="AG647" t="s">
        <v>4591</v>
      </c>
    </row>
    <row r="648" spans="18:33" x14ac:dyDescent="0.25">
      <c r="R648" s="4" t="s">
        <v>1575</v>
      </c>
      <c r="S648" s="4" t="s">
        <v>1576</v>
      </c>
      <c r="AD648">
        <v>35585</v>
      </c>
      <c r="AE648" t="s">
        <v>4592</v>
      </c>
      <c r="AF648" t="s">
        <v>4593</v>
      </c>
      <c r="AG648" t="s">
        <v>4594</v>
      </c>
    </row>
    <row r="649" spans="18:33" x14ac:dyDescent="0.25">
      <c r="R649" s="4" t="s">
        <v>1577</v>
      </c>
      <c r="S649" s="4" t="s">
        <v>1578</v>
      </c>
      <c r="AD649">
        <v>35586</v>
      </c>
      <c r="AE649" t="s">
        <v>4595</v>
      </c>
      <c r="AF649" t="s">
        <v>4596</v>
      </c>
      <c r="AG649" t="s">
        <v>4597</v>
      </c>
    </row>
    <row r="650" spans="18:33" x14ac:dyDescent="0.25">
      <c r="R650" s="4" t="s">
        <v>1579</v>
      </c>
      <c r="S650" s="4" t="s">
        <v>1580</v>
      </c>
      <c r="AD650">
        <v>35590</v>
      </c>
      <c r="AE650" t="s">
        <v>4598</v>
      </c>
      <c r="AF650" t="s">
        <v>4599</v>
      </c>
      <c r="AG650" t="s">
        <v>4600</v>
      </c>
    </row>
    <row r="651" spans="18:33" x14ac:dyDescent="0.25">
      <c r="R651" s="4" t="s">
        <v>1581</v>
      </c>
      <c r="S651" s="4" t="s">
        <v>1582</v>
      </c>
      <c r="AD651">
        <v>35600</v>
      </c>
      <c r="AE651" t="s">
        <v>4601</v>
      </c>
      <c r="AF651" t="s">
        <v>4602</v>
      </c>
      <c r="AG651" t="s">
        <v>4603</v>
      </c>
    </row>
    <row r="652" spans="18:33" x14ac:dyDescent="0.25">
      <c r="R652" s="4" t="s">
        <v>1583</v>
      </c>
      <c r="S652" s="4" t="s">
        <v>1584</v>
      </c>
      <c r="AD652">
        <v>35601</v>
      </c>
      <c r="AE652" t="s">
        <v>4604</v>
      </c>
      <c r="AF652" t="s">
        <v>4605</v>
      </c>
      <c r="AG652" t="s">
        <v>4606</v>
      </c>
    </row>
    <row r="653" spans="18:33" x14ac:dyDescent="0.25">
      <c r="R653" s="4" t="s">
        <v>1586</v>
      </c>
      <c r="S653" s="4" t="s">
        <v>1587</v>
      </c>
      <c r="AD653">
        <v>35602</v>
      </c>
      <c r="AE653" t="s">
        <v>4607</v>
      </c>
      <c r="AF653" t="s">
        <v>4608</v>
      </c>
      <c r="AG653" t="s">
        <v>4609</v>
      </c>
    </row>
    <row r="654" spans="18:33" x14ac:dyDescent="0.25">
      <c r="R654" s="4" t="s">
        <v>1588</v>
      </c>
      <c r="S654" s="4" t="s">
        <v>1589</v>
      </c>
      <c r="AD654">
        <v>35603</v>
      </c>
      <c r="AE654" t="s">
        <v>4610</v>
      </c>
      <c r="AF654" t="s">
        <v>4611</v>
      </c>
      <c r="AG654" t="s">
        <v>4612</v>
      </c>
    </row>
    <row r="655" spans="18:33" x14ac:dyDescent="0.25">
      <c r="R655" s="4" t="s">
        <v>1590</v>
      </c>
      <c r="S655" s="4" t="s">
        <v>1591</v>
      </c>
      <c r="AD655">
        <v>35604</v>
      </c>
      <c r="AE655" t="s">
        <v>4613</v>
      </c>
      <c r="AF655" t="s">
        <v>4614</v>
      </c>
      <c r="AG655" t="s">
        <v>4615</v>
      </c>
    </row>
    <row r="656" spans="18:33" x14ac:dyDescent="0.25">
      <c r="R656" s="4" t="s">
        <v>1616</v>
      </c>
      <c r="S656" s="4" t="s">
        <v>1617</v>
      </c>
      <c r="AD656">
        <v>35605</v>
      </c>
      <c r="AE656" t="s">
        <v>4616</v>
      </c>
      <c r="AF656" t="s">
        <v>4617</v>
      </c>
      <c r="AG656" t="s">
        <v>4618</v>
      </c>
    </row>
    <row r="657" spans="18:33" x14ac:dyDescent="0.25">
      <c r="R657" s="4" t="s">
        <v>1594</v>
      </c>
      <c r="S657" s="4" t="s">
        <v>1595</v>
      </c>
      <c r="AD657">
        <v>35606</v>
      </c>
      <c r="AE657" t="s">
        <v>4619</v>
      </c>
      <c r="AF657" t="s">
        <v>4620</v>
      </c>
      <c r="AG657" t="s">
        <v>4621</v>
      </c>
    </row>
    <row r="658" spans="18:33" x14ac:dyDescent="0.25">
      <c r="R658" s="4" t="s">
        <v>1596</v>
      </c>
      <c r="S658" s="4" t="s">
        <v>1597</v>
      </c>
      <c r="AD658">
        <v>35607</v>
      </c>
      <c r="AE658" t="s">
        <v>4622</v>
      </c>
      <c r="AF658" t="s">
        <v>4623</v>
      </c>
      <c r="AG658" t="s">
        <v>96</v>
      </c>
    </row>
    <row r="659" spans="18:33" x14ac:dyDescent="0.25">
      <c r="R659" s="4" t="s">
        <v>1602</v>
      </c>
      <c r="S659" s="4" t="s">
        <v>1603</v>
      </c>
      <c r="AD659">
        <v>35608</v>
      </c>
      <c r="AE659" t="s">
        <v>4624</v>
      </c>
      <c r="AF659" t="s">
        <v>4625</v>
      </c>
      <c r="AG659" t="s">
        <v>4626</v>
      </c>
    </row>
    <row r="660" spans="18:33" x14ac:dyDescent="0.25">
      <c r="R660" s="4" t="s">
        <v>1600</v>
      </c>
      <c r="S660" s="4" t="s">
        <v>1601</v>
      </c>
      <c r="AD660">
        <v>35609</v>
      </c>
      <c r="AE660" t="s">
        <v>4627</v>
      </c>
      <c r="AF660" t="s">
        <v>4628</v>
      </c>
      <c r="AG660" t="s">
        <v>4629</v>
      </c>
    </row>
    <row r="661" spans="18:33" x14ac:dyDescent="0.25">
      <c r="R661" s="4" t="s">
        <v>1604</v>
      </c>
      <c r="S661" s="4" t="s">
        <v>1605</v>
      </c>
      <c r="AD661">
        <v>35610</v>
      </c>
      <c r="AE661" t="s">
        <v>4630</v>
      </c>
      <c r="AF661" t="s">
        <v>4631</v>
      </c>
      <c r="AG661" t="s">
        <v>4632</v>
      </c>
    </row>
    <row r="662" spans="18:33" x14ac:dyDescent="0.25">
      <c r="R662" s="4" t="s">
        <v>1608</v>
      </c>
      <c r="S662" s="4" t="s">
        <v>1609</v>
      </c>
      <c r="AD662">
        <v>35611</v>
      </c>
      <c r="AE662" t="s">
        <v>4633</v>
      </c>
      <c r="AF662" t="s">
        <v>4634</v>
      </c>
      <c r="AG662" t="s">
        <v>4635</v>
      </c>
    </row>
    <row r="663" spans="18:33" x14ac:dyDescent="0.25">
      <c r="R663" s="4" t="s">
        <v>1610</v>
      </c>
      <c r="S663" s="4" t="s">
        <v>1611</v>
      </c>
      <c r="AD663">
        <v>35612</v>
      </c>
      <c r="AE663" t="s">
        <v>4636</v>
      </c>
      <c r="AF663" t="s">
        <v>4637</v>
      </c>
      <c r="AG663" t="s">
        <v>4638</v>
      </c>
    </row>
    <row r="664" spans="18:33" x14ac:dyDescent="0.25">
      <c r="R664" s="4" t="s">
        <v>1612</v>
      </c>
      <c r="S664" s="4" t="s">
        <v>1613</v>
      </c>
      <c r="AD664">
        <v>35613</v>
      </c>
      <c r="AE664" t="s">
        <v>4639</v>
      </c>
      <c r="AF664" t="s">
        <v>4640</v>
      </c>
      <c r="AG664" t="s">
        <v>4641</v>
      </c>
    </row>
    <row r="665" spans="18:33" x14ac:dyDescent="0.25">
      <c r="R665" s="4" t="s">
        <v>1614</v>
      </c>
      <c r="S665" s="4" t="s">
        <v>1615</v>
      </c>
      <c r="AD665">
        <v>35614</v>
      </c>
      <c r="AE665" t="s">
        <v>4642</v>
      </c>
      <c r="AF665" t="s">
        <v>4643</v>
      </c>
      <c r="AG665" t="s">
        <v>4644</v>
      </c>
    </row>
    <row r="666" spans="18:33" x14ac:dyDescent="0.25">
      <c r="R666" s="4" t="s">
        <v>1618</v>
      </c>
      <c r="S666" s="4" t="s">
        <v>1619</v>
      </c>
      <c r="AD666">
        <v>35615</v>
      </c>
      <c r="AE666" t="s">
        <v>4645</v>
      </c>
      <c r="AF666" t="s">
        <v>4646</v>
      </c>
      <c r="AG666" t="s">
        <v>4647</v>
      </c>
    </row>
    <row r="667" spans="18:33" x14ac:dyDescent="0.25">
      <c r="R667" s="4" t="s">
        <v>1620</v>
      </c>
      <c r="S667" s="4" t="s">
        <v>1621</v>
      </c>
      <c r="AD667">
        <v>35616</v>
      </c>
      <c r="AE667" t="s">
        <v>4648</v>
      </c>
      <c r="AF667" t="s">
        <v>4649</v>
      </c>
      <c r="AG667" t="s">
        <v>4650</v>
      </c>
    </row>
    <row r="668" spans="18:33" x14ac:dyDescent="0.25">
      <c r="R668" s="4" t="s">
        <v>1606</v>
      </c>
      <c r="S668" s="4" t="s">
        <v>1607</v>
      </c>
      <c r="AD668">
        <v>35620</v>
      </c>
      <c r="AE668" t="s">
        <v>4651</v>
      </c>
      <c r="AF668" t="s">
        <v>4652</v>
      </c>
      <c r="AG668" t="s">
        <v>4653</v>
      </c>
    </row>
    <row r="669" spans="18:33" x14ac:dyDescent="0.25">
      <c r="R669" s="4" t="s">
        <v>1592</v>
      </c>
      <c r="S669" s="4" t="s">
        <v>1593</v>
      </c>
      <c r="AD669">
        <v>35621</v>
      </c>
      <c r="AE669" t="s">
        <v>4654</v>
      </c>
      <c r="AF669" t="s">
        <v>4655</v>
      </c>
      <c r="AG669" t="s">
        <v>4656</v>
      </c>
    </row>
    <row r="670" spans="18:33" x14ac:dyDescent="0.25">
      <c r="R670" s="4" t="s">
        <v>1598</v>
      </c>
      <c r="S670" s="4" t="s">
        <v>1599</v>
      </c>
      <c r="AD670">
        <v>35622</v>
      </c>
      <c r="AE670" t="s">
        <v>4657</v>
      </c>
      <c r="AF670" t="s">
        <v>4658</v>
      </c>
      <c r="AG670" t="s">
        <v>4659</v>
      </c>
    </row>
    <row r="671" spans="18:33" x14ac:dyDescent="0.25">
      <c r="R671" s="4" t="s">
        <v>1729</v>
      </c>
      <c r="S671" s="4" t="s">
        <v>1730</v>
      </c>
      <c r="AD671">
        <v>35623</v>
      </c>
      <c r="AE671" t="s">
        <v>4660</v>
      </c>
      <c r="AF671" t="s">
        <v>4661</v>
      </c>
      <c r="AG671" t="s">
        <v>4662</v>
      </c>
    </row>
    <row r="672" spans="18:33" x14ac:dyDescent="0.25">
      <c r="R672" s="4" t="s">
        <v>1622</v>
      </c>
      <c r="S672" s="4" t="s">
        <v>1623</v>
      </c>
      <c r="AD672">
        <v>35630</v>
      </c>
      <c r="AE672" t="s">
        <v>4663</v>
      </c>
      <c r="AF672" t="s">
        <v>4664</v>
      </c>
      <c r="AG672" t="s">
        <v>4665</v>
      </c>
    </row>
    <row r="673" spans="18:33" x14ac:dyDescent="0.25">
      <c r="R673" s="4" t="s">
        <v>1624</v>
      </c>
      <c r="S673" s="4" t="s">
        <v>1625</v>
      </c>
      <c r="AD673">
        <v>35631</v>
      </c>
      <c r="AE673" t="s">
        <v>4666</v>
      </c>
      <c r="AF673" t="s">
        <v>4667</v>
      </c>
      <c r="AG673" t="s">
        <v>4668</v>
      </c>
    </row>
    <row r="674" spans="18:33" x14ac:dyDescent="0.25">
      <c r="R674" s="4" t="s">
        <v>1626</v>
      </c>
      <c r="S674" s="4" t="s">
        <v>1627</v>
      </c>
      <c r="AD674">
        <v>35632</v>
      </c>
      <c r="AE674" t="s">
        <v>4669</v>
      </c>
      <c r="AF674" t="s">
        <v>4670</v>
      </c>
      <c r="AG674" t="s">
        <v>4671</v>
      </c>
    </row>
    <row r="675" spans="18:33" x14ac:dyDescent="0.25">
      <c r="R675" s="4" t="s">
        <v>1628</v>
      </c>
      <c r="S675" s="4" t="s">
        <v>1629</v>
      </c>
      <c r="AD675">
        <v>35633</v>
      </c>
      <c r="AE675" t="s">
        <v>4672</v>
      </c>
      <c r="AF675" t="s">
        <v>4673</v>
      </c>
      <c r="AG675" t="s">
        <v>4674</v>
      </c>
    </row>
    <row r="676" spans="18:33" x14ac:dyDescent="0.25">
      <c r="R676" s="4" t="s">
        <v>1630</v>
      </c>
      <c r="S676" s="4" t="s">
        <v>1631</v>
      </c>
      <c r="AD676">
        <v>35635</v>
      </c>
      <c r="AE676" t="s">
        <v>4675</v>
      </c>
      <c r="AF676" t="s">
        <v>4676</v>
      </c>
      <c r="AG676" t="s">
        <v>4677</v>
      </c>
    </row>
    <row r="677" spans="18:33" x14ac:dyDescent="0.25">
      <c r="R677" s="4" t="s">
        <v>2712</v>
      </c>
      <c r="S677" s="4" t="s">
        <v>2713</v>
      </c>
      <c r="AD677">
        <v>35636</v>
      </c>
      <c r="AE677" t="s">
        <v>4678</v>
      </c>
      <c r="AF677" t="s">
        <v>4679</v>
      </c>
      <c r="AG677" t="s">
        <v>4680</v>
      </c>
    </row>
    <row r="678" spans="18:33" x14ac:dyDescent="0.25">
      <c r="R678" s="4" t="s">
        <v>2714</v>
      </c>
      <c r="S678" s="4" t="s">
        <v>2715</v>
      </c>
      <c r="AD678">
        <v>35640</v>
      </c>
      <c r="AE678" t="s">
        <v>4681</v>
      </c>
      <c r="AF678" t="s">
        <v>4682</v>
      </c>
      <c r="AG678" t="s">
        <v>4683</v>
      </c>
    </row>
    <row r="679" spans="18:33" x14ac:dyDescent="0.25">
      <c r="R679" s="4" t="s">
        <v>1632</v>
      </c>
      <c r="S679" s="4" t="s">
        <v>1633</v>
      </c>
      <c r="AD679">
        <v>35641</v>
      </c>
      <c r="AE679" t="s">
        <v>4684</v>
      </c>
      <c r="AF679" t="s">
        <v>4685</v>
      </c>
      <c r="AG679" t="s">
        <v>340</v>
      </c>
    </row>
    <row r="680" spans="18:33" x14ac:dyDescent="0.25">
      <c r="R680" s="4" t="s">
        <v>1634</v>
      </c>
      <c r="S680" s="4" t="s">
        <v>1635</v>
      </c>
      <c r="AD680">
        <v>35650</v>
      </c>
      <c r="AE680" t="s">
        <v>4686</v>
      </c>
      <c r="AF680" t="s">
        <v>4687</v>
      </c>
      <c r="AG680" t="s">
        <v>4688</v>
      </c>
    </row>
    <row r="681" spans="18:33" x14ac:dyDescent="0.25">
      <c r="R681" s="4" t="s">
        <v>1636</v>
      </c>
      <c r="S681" s="4" t="s">
        <v>1637</v>
      </c>
      <c r="AD681">
        <v>35651</v>
      </c>
      <c r="AE681" t="s">
        <v>4689</v>
      </c>
      <c r="AF681" t="s">
        <v>4690</v>
      </c>
      <c r="AG681" t="s">
        <v>4691</v>
      </c>
    </row>
    <row r="682" spans="18:33" x14ac:dyDescent="0.25">
      <c r="R682" s="4" t="s">
        <v>1638</v>
      </c>
      <c r="S682" s="4" t="s">
        <v>1639</v>
      </c>
      <c r="AD682">
        <v>35653</v>
      </c>
      <c r="AE682" t="s">
        <v>4692</v>
      </c>
      <c r="AF682" t="s">
        <v>4693</v>
      </c>
      <c r="AG682" t="s">
        <v>4694</v>
      </c>
    </row>
    <row r="683" spans="18:33" x14ac:dyDescent="0.25">
      <c r="R683" s="4" t="s">
        <v>1640</v>
      </c>
      <c r="S683" s="4" t="s">
        <v>1641</v>
      </c>
      <c r="AD683">
        <v>35655</v>
      </c>
      <c r="AE683" t="s">
        <v>4695</v>
      </c>
      <c r="AF683" t="s">
        <v>4696</v>
      </c>
      <c r="AG683" t="s">
        <v>4697</v>
      </c>
    </row>
    <row r="684" spans="18:33" x14ac:dyDescent="0.25">
      <c r="R684" s="4" t="s">
        <v>1642</v>
      </c>
      <c r="S684" s="4" t="s">
        <v>1643</v>
      </c>
      <c r="AD684">
        <v>35666</v>
      </c>
      <c r="AE684" t="s">
        <v>4698</v>
      </c>
      <c r="AF684" t="s">
        <v>4699</v>
      </c>
      <c r="AG684" t="s">
        <v>4700</v>
      </c>
    </row>
    <row r="685" spans="18:33" x14ac:dyDescent="0.25">
      <c r="R685" s="4" t="s">
        <v>1644</v>
      </c>
      <c r="S685" s="4" t="s">
        <v>1645</v>
      </c>
      <c r="AD685">
        <v>35700</v>
      </c>
      <c r="AE685" t="s">
        <v>4701</v>
      </c>
      <c r="AF685" t="s">
        <v>4702</v>
      </c>
      <c r="AG685" t="s">
        <v>4703</v>
      </c>
    </row>
    <row r="686" spans="18:33" x14ac:dyDescent="0.25">
      <c r="R686" s="4" t="s">
        <v>1646</v>
      </c>
      <c r="S686" s="4" t="s">
        <v>1647</v>
      </c>
      <c r="AD686">
        <v>35701</v>
      </c>
      <c r="AE686" t="s">
        <v>4704</v>
      </c>
      <c r="AF686" t="s">
        <v>4705</v>
      </c>
      <c r="AG686" t="s">
        <v>4706</v>
      </c>
    </row>
    <row r="687" spans="18:33" x14ac:dyDescent="0.25">
      <c r="R687" s="4" t="s">
        <v>1650</v>
      </c>
      <c r="S687" s="4" t="s">
        <v>1651</v>
      </c>
      <c r="AD687">
        <v>35702</v>
      </c>
      <c r="AE687" t="s">
        <v>4707</v>
      </c>
      <c r="AF687" t="s">
        <v>4708</v>
      </c>
      <c r="AG687" t="s">
        <v>4709</v>
      </c>
    </row>
    <row r="688" spans="18:33" x14ac:dyDescent="0.25">
      <c r="R688" s="4" t="s">
        <v>1648</v>
      </c>
      <c r="S688" s="4" t="s">
        <v>1649</v>
      </c>
      <c r="AD688">
        <v>35703</v>
      </c>
      <c r="AE688" t="s">
        <v>4710</v>
      </c>
      <c r="AF688" t="s">
        <v>4711</v>
      </c>
      <c r="AG688" t="s">
        <v>4712</v>
      </c>
    </row>
    <row r="689" spans="18:33" x14ac:dyDescent="0.25">
      <c r="R689" s="4" t="s">
        <v>1652</v>
      </c>
      <c r="S689" s="4" t="s">
        <v>1653</v>
      </c>
      <c r="AD689">
        <v>35704</v>
      </c>
      <c r="AE689" t="s">
        <v>4713</v>
      </c>
      <c r="AF689" t="s">
        <v>4714</v>
      </c>
      <c r="AG689" t="s">
        <v>4715</v>
      </c>
    </row>
    <row r="690" spans="18:33" x14ac:dyDescent="0.25">
      <c r="R690" s="4" t="s">
        <v>1654</v>
      </c>
      <c r="S690" s="4" t="s">
        <v>1655</v>
      </c>
      <c r="AD690">
        <v>35713</v>
      </c>
      <c r="AE690" t="s">
        <v>4716</v>
      </c>
      <c r="AF690" t="s">
        <v>4717</v>
      </c>
      <c r="AG690" t="s">
        <v>4718</v>
      </c>
    </row>
    <row r="691" spans="18:33" x14ac:dyDescent="0.25">
      <c r="R691" s="4" t="s">
        <v>1656</v>
      </c>
      <c r="S691" s="4" t="s">
        <v>1657</v>
      </c>
      <c r="AD691">
        <v>35716</v>
      </c>
      <c r="AE691" t="s">
        <v>4719</v>
      </c>
      <c r="AF691" t="s">
        <v>4720</v>
      </c>
      <c r="AG691" t="s">
        <v>4721</v>
      </c>
    </row>
    <row r="692" spans="18:33" x14ac:dyDescent="0.25">
      <c r="R692" s="4" t="s">
        <v>1658</v>
      </c>
      <c r="S692" s="4" t="s">
        <v>1659</v>
      </c>
      <c r="AD692">
        <v>35720</v>
      </c>
      <c r="AE692" t="s">
        <v>4722</v>
      </c>
      <c r="AF692" t="s">
        <v>4723</v>
      </c>
      <c r="AG692" t="s">
        <v>4724</v>
      </c>
    </row>
    <row r="693" spans="18:33" x14ac:dyDescent="0.25">
      <c r="R693" s="4" t="s">
        <v>1660</v>
      </c>
      <c r="S693" s="4" t="s">
        <v>1661</v>
      </c>
      <c r="AD693">
        <v>35721</v>
      </c>
      <c r="AE693" t="s">
        <v>4725</v>
      </c>
      <c r="AF693" t="s">
        <v>4726</v>
      </c>
      <c r="AG693" t="s">
        <v>4727</v>
      </c>
    </row>
    <row r="694" spans="18:33" x14ac:dyDescent="0.25">
      <c r="R694" s="4" t="s">
        <v>1662</v>
      </c>
      <c r="S694" s="4" t="s">
        <v>1663</v>
      </c>
      <c r="AD694">
        <v>35722</v>
      </c>
      <c r="AE694" t="s">
        <v>4728</v>
      </c>
      <c r="AF694" t="s">
        <v>4729</v>
      </c>
      <c r="AG694" t="s">
        <v>4730</v>
      </c>
    </row>
    <row r="695" spans="18:33" x14ac:dyDescent="0.25">
      <c r="R695" s="4" t="s">
        <v>1664</v>
      </c>
      <c r="S695" s="4" t="s">
        <v>1665</v>
      </c>
      <c r="AD695">
        <v>35723</v>
      </c>
      <c r="AE695" t="s">
        <v>4731</v>
      </c>
      <c r="AF695" t="s">
        <v>4732</v>
      </c>
      <c r="AG695" t="s">
        <v>4733</v>
      </c>
    </row>
    <row r="696" spans="18:33" x14ac:dyDescent="0.25">
      <c r="R696" s="4" t="s">
        <v>1666</v>
      </c>
      <c r="S696" s="4" t="s">
        <v>1667</v>
      </c>
      <c r="AD696">
        <v>35730</v>
      </c>
      <c r="AE696" t="s">
        <v>4734</v>
      </c>
      <c r="AF696" t="s">
        <v>4735</v>
      </c>
      <c r="AG696" t="s">
        <v>4736</v>
      </c>
    </row>
    <row r="697" spans="18:33" x14ac:dyDescent="0.25">
      <c r="R697" s="4" t="s">
        <v>1668</v>
      </c>
      <c r="S697" s="4" t="s">
        <v>1669</v>
      </c>
      <c r="AD697">
        <v>35733</v>
      </c>
      <c r="AE697" t="s">
        <v>4737</v>
      </c>
      <c r="AF697" t="s">
        <v>4738</v>
      </c>
      <c r="AG697" t="s">
        <v>4739</v>
      </c>
    </row>
    <row r="698" spans="18:33" x14ac:dyDescent="0.25">
      <c r="R698" s="4" t="s">
        <v>1670</v>
      </c>
      <c r="S698" s="4" t="s">
        <v>1671</v>
      </c>
      <c r="AD698">
        <v>35740</v>
      </c>
      <c r="AE698" t="s">
        <v>4740</v>
      </c>
      <c r="AF698" t="s">
        <v>4741</v>
      </c>
      <c r="AG698" t="s">
        <v>4742</v>
      </c>
    </row>
    <row r="699" spans="18:33" x14ac:dyDescent="0.25">
      <c r="R699" s="4" t="s">
        <v>1672</v>
      </c>
      <c r="S699" s="4" t="s">
        <v>1673</v>
      </c>
      <c r="AD699">
        <v>35741</v>
      </c>
      <c r="AE699" t="s">
        <v>4743</v>
      </c>
      <c r="AF699" t="s">
        <v>4744</v>
      </c>
      <c r="AG699" t="s">
        <v>4745</v>
      </c>
    </row>
    <row r="700" spans="18:33" x14ac:dyDescent="0.25">
      <c r="R700" s="4" t="s">
        <v>1674</v>
      </c>
      <c r="S700" s="4" t="s">
        <v>1675</v>
      </c>
      <c r="AD700">
        <v>35750</v>
      </c>
      <c r="AE700" t="s">
        <v>4746</v>
      </c>
      <c r="AF700" t="s">
        <v>4747</v>
      </c>
      <c r="AG700" t="s">
        <v>4748</v>
      </c>
    </row>
    <row r="701" spans="18:33" x14ac:dyDescent="0.25">
      <c r="R701" s="4" t="s">
        <v>1676</v>
      </c>
      <c r="S701" s="4" t="s">
        <v>1677</v>
      </c>
      <c r="AD701">
        <v>35751</v>
      </c>
      <c r="AE701" t="s">
        <v>4749</v>
      </c>
      <c r="AF701" t="s">
        <v>4750</v>
      </c>
      <c r="AG701" t="s">
        <v>4751</v>
      </c>
    </row>
    <row r="702" spans="18:33" x14ac:dyDescent="0.25">
      <c r="R702" s="4" t="s">
        <v>1678</v>
      </c>
      <c r="S702" s="4" t="s">
        <v>1679</v>
      </c>
      <c r="AD702">
        <v>35753</v>
      </c>
      <c r="AE702" t="s">
        <v>4752</v>
      </c>
      <c r="AF702" t="s">
        <v>4753</v>
      </c>
      <c r="AG702" t="s">
        <v>4754</v>
      </c>
    </row>
    <row r="703" spans="18:33" x14ac:dyDescent="0.25">
      <c r="R703" s="4" t="s">
        <v>1680</v>
      </c>
      <c r="S703" s="4" t="s">
        <v>1681</v>
      </c>
      <c r="AD703">
        <v>35800</v>
      </c>
      <c r="AE703" t="s">
        <v>4755</v>
      </c>
      <c r="AF703" t="s">
        <v>4756</v>
      </c>
      <c r="AG703" t="s">
        <v>4757</v>
      </c>
    </row>
    <row r="704" spans="18:33" x14ac:dyDescent="0.25">
      <c r="R704" s="4" t="s">
        <v>1682</v>
      </c>
      <c r="S704" s="4" t="s">
        <v>1683</v>
      </c>
      <c r="AD704">
        <v>35803</v>
      </c>
      <c r="AE704" t="s">
        <v>4758</v>
      </c>
      <c r="AF704" t="s">
        <v>4759</v>
      </c>
      <c r="AG704" t="s">
        <v>4760</v>
      </c>
    </row>
    <row r="705" spans="18:33" x14ac:dyDescent="0.25">
      <c r="R705" s="4" t="s">
        <v>1684</v>
      </c>
      <c r="S705" s="4" t="s">
        <v>1685</v>
      </c>
      <c r="AD705">
        <v>35804</v>
      </c>
      <c r="AE705" t="s">
        <v>4761</v>
      </c>
      <c r="AF705" t="s">
        <v>4762</v>
      </c>
      <c r="AG705" t="s">
        <v>4763</v>
      </c>
    </row>
    <row r="706" spans="18:33" x14ac:dyDescent="0.25">
      <c r="R706" s="4" t="s">
        <v>1686</v>
      </c>
      <c r="S706" s="4" t="s">
        <v>1687</v>
      </c>
      <c r="AD706">
        <v>35805</v>
      </c>
      <c r="AE706" t="s">
        <v>4764</v>
      </c>
      <c r="AF706" t="s">
        <v>4765</v>
      </c>
      <c r="AG706" t="s">
        <v>4766</v>
      </c>
    </row>
    <row r="707" spans="18:33" x14ac:dyDescent="0.25">
      <c r="R707" s="4" t="s">
        <v>1690</v>
      </c>
      <c r="S707" s="4" t="s">
        <v>1689</v>
      </c>
      <c r="AD707">
        <v>35806</v>
      </c>
      <c r="AE707" t="s">
        <v>4767</v>
      </c>
      <c r="AF707" t="s">
        <v>4768</v>
      </c>
      <c r="AG707" t="s">
        <v>4769</v>
      </c>
    </row>
    <row r="708" spans="18:33" x14ac:dyDescent="0.25">
      <c r="R708" s="4" t="s">
        <v>1695</v>
      </c>
      <c r="S708" s="4" t="s">
        <v>1689</v>
      </c>
      <c r="AD708">
        <v>35807</v>
      </c>
      <c r="AE708" t="s">
        <v>4770</v>
      </c>
      <c r="AF708" t="s">
        <v>4771</v>
      </c>
      <c r="AG708" t="s">
        <v>4772</v>
      </c>
    </row>
    <row r="709" spans="18:33" x14ac:dyDescent="0.25">
      <c r="R709" s="4" t="s">
        <v>1696</v>
      </c>
      <c r="S709" s="4" t="s">
        <v>1689</v>
      </c>
      <c r="AD709">
        <v>35809</v>
      </c>
      <c r="AE709" t="s">
        <v>4773</v>
      </c>
      <c r="AF709" t="s">
        <v>4774</v>
      </c>
      <c r="AG709" t="s">
        <v>4775</v>
      </c>
    </row>
    <row r="710" spans="18:33" x14ac:dyDescent="0.25">
      <c r="R710" s="4" t="s">
        <v>1691</v>
      </c>
      <c r="S710" s="4" t="s">
        <v>1689</v>
      </c>
      <c r="AD710">
        <v>35810</v>
      </c>
      <c r="AE710" t="s">
        <v>4776</v>
      </c>
      <c r="AF710" t="s">
        <v>4777</v>
      </c>
      <c r="AG710" t="s">
        <v>4778</v>
      </c>
    </row>
    <row r="711" spans="18:33" x14ac:dyDescent="0.25">
      <c r="R711" s="4" t="s">
        <v>1702</v>
      </c>
      <c r="S711" s="4" t="s">
        <v>1689</v>
      </c>
      <c r="AD711">
        <v>35811</v>
      </c>
      <c r="AE711" t="s">
        <v>4779</v>
      </c>
      <c r="AF711" t="s">
        <v>4780</v>
      </c>
      <c r="AG711" t="s">
        <v>4781</v>
      </c>
    </row>
    <row r="712" spans="18:33" x14ac:dyDescent="0.25">
      <c r="R712" s="4" t="s">
        <v>1698</v>
      </c>
      <c r="S712" s="4" t="s">
        <v>1689</v>
      </c>
      <c r="AD712">
        <v>35812</v>
      </c>
      <c r="AE712" t="s">
        <v>4782</v>
      </c>
      <c r="AF712" t="s">
        <v>4783</v>
      </c>
      <c r="AG712" t="s">
        <v>4784</v>
      </c>
    </row>
    <row r="713" spans="18:33" x14ac:dyDescent="0.25">
      <c r="R713" s="4" t="s">
        <v>1692</v>
      </c>
      <c r="S713" s="4" t="s">
        <v>1689</v>
      </c>
      <c r="AD713">
        <v>35813</v>
      </c>
      <c r="AE713" t="s">
        <v>4785</v>
      </c>
      <c r="AF713" t="s">
        <v>4786</v>
      </c>
      <c r="AG713" t="s">
        <v>4787</v>
      </c>
    </row>
    <row r="714" spans="18:33" x14ac:dyDescent="0.25">
      <c r="R714" s="4" t="s">
        <v>1700</v>
      </c>
      <c r="S714" s="4" t="s">
        <v>1689</v>
      </c>
      <c r="AD714">
        <v>35815</v>
      </c>
      <c r="AE714" t="s">
        <v>4788</v>
      </c>
      <c r="AF714" t="s">
        <v>4789</v>
      </c>
      <c r="AG714" t="s">
        <v>4790</v>
      </c>
    </row>
    <row r="715" spans="18:33" x14ac:dyDescent="0.25">
      <c r="R715" s="4" t="s">
        <v>1693</v>
      </c>
      <c r="S715" s="4" t="s">
        <v>1689</v>
      </c>
      <c r="AD715">
        <v>35816</v>
      </c>
      <c r="AE715" t="s">
        <v>4791</v>
      </c>
      <c r="AF715" t="s">
        <v>4792</v>
      </c>
      <c r="AG715" t="s">
        <v>4793</v>
      </c>
    </row>
    <row r="716" spans="18:33" x14ac:dyDescent="0.25">
      <c r="R716" s="4" t="s">
        <v>1697</v>
      </c>
      <c r="S716" s="4" t="s">
        <v>1689</v>
      </c>
      <c r="AD716">
        <v>35818</v>
      </c>
      <c r="AE716" t="s">
        <v>4794</v>
      </c>
      <c r="AF716" t="s">
        <v>4795</v>
      </c>
      <c r="AG716" t="s">
        <v>4796</v>
      </c>
    </row>
    <row r="717" spans="18:33" x14ac:dyDescent="0.25">
      <c r="R717" s="4" t="s">
        <v>1688</v>
      </c>
      <c r="S717" s="4" t="s">
        <v>1689</v>
      </c>
      <c r="AD717">
        <v>35820</v>
      </c>
      <c r="AE717" t="s">
        <v>4797</v>
      </c>
      <c r="AF717" t="s">
        <v>4798</v>
      </c>
      <c r="AG717" t="s">
        <v>4799</v>
      </c>
    </row>
    <row r="718" spans="18:33" x14ac:dyDescent="0.25">
      <c r="R718" s="4" t="s">
        <v>1701</v>
      </c>
      <c r="S718" s="4" t="s">
        <v>1689</v>
      </c>
      <c r="AD718">
        <v>35821</v>
      </c>
      <c r="AE718" t="s">
        <v>4800</v>
      </c>
      <c r="AF718" t="s">
        <v>4801</v>
      </c>
      <c r="AG718" t="s">
        <v>4802</v>
      </c>
    </row>
    <row r="719" spans="18:33" x14ac:dyDescent="0.25">
      <c r="R719" s="4" t="s">
        <v>1699</v>
      </c>
      <c r="S719" s="4" t="s">
        <v>1689</v>
      </c>
      <c r="AD719">
        <v>35830</v>
      </c>
      <c r="AE719" t="s">
        <v>4803</v>
      </c>
      <c r="AF719" t="s">
        <v>4804</v>
      </c>
      <c r="AG719" t="s">
        <v>4805</v>
      </c>
    </row>
    <row r="720" spans="18:33" x14ac:dyDescent="0.25">
      <c r="R720" s="4" t="s">
        <v>1694</v>
      </c>
      <c r="S720" s="4" t="s">
        <v>1689</v>
      </c>
      <c r="AD720">
        <v>35831</v>
      </c>
      <c r="AE720" t="s">
        <v>4806</v>
      </c>
      <c r="AF720" t="s">
        <v>4807</v>
      </c>
      <c r="AG720" t="s">
        <v>4808</v>
      </c>
    </row>
    <row r="721" spans="18:33" x14ac:dyDescent="0.25">
      <c r="R721" s="4" t="s">
        <v>1703</v>
      </c>
      <c r="S721" s="4" t="s">
        <v>1704</v>
      </c>
      <c r="AD721">
        <v>35832</v>
      </c>
      <c r="AE721" t="s">
        <v>4809</v>
      </c>
      <c r="AF721" t="s">
        <v>4810</v>
      </c>
      <c r="AG721" t="s">
        <v>4811</v>
      </c>
    </row>
    <row r="722" spans="18:33" x14ac:dyDescent="0.25">
      <c r="R722" s="4" t="s">
        <v>1705</v>
      </c>
      <c r="S722" s="4" t="s">
        <v>1706</v>
      </c>
      <c r="AD722">
        <v>35833</v>
      </c>
      <c r="AE722" t="s">
        <v>4812</v>
      </c>
      <c r="AF722" t="s">
        <v>4813</v>
      </c>
      <c r="AG722" t="s">
        <v>4814</v>
      </c>
    </row>
    <row r="723" spans="18:33" x14ac:dyDescent="0.25">
      <c r="R723" s="4" t="s">
        <v>1707</v>
      </c>
      <c r="S723" s="4" t="s">
        <v>1708</v>
      </c>
      <c r="AD723">
        <v>35834</v>
      </c>
      <c r="AE723" t="s">
        <v>4815</v>
      </c>
      <c r="AF723" t="s">
        <v>4816</v>
      </c>
      <c r="AG723" t="s">
        <v>4817</v>
      </c>
    </row>
    <row r="724" spans="18:33" x14ac:dyDescent="0.25">
      <c r="R724" s="4" t="s">
        <v>1722</v>
      </c>
      <c r="S724" s="4" t="s">
        <v>1723</v>
      </c>
      <c r="AD724">
        <v>35903</v>
      </c>
      <c r="AE724" t="s">
        <v>4818</v>
      </c>
      <c r="AF724" t="s">
        <v>4819</v>
      </c>
      <c r="AG724" t="s">
        <v>4820</v>
      </c>
    </row>
    <row r="725" spans="18:33" x14ac:dyDescent="0.25">
      <c r="R725" s="4" t="s">
        <v>1724</v>
      </c>
      <c r="S725" s="4" t="s">
        <v>2716</v>
      </c>
      <c r="AD725">
        <v>35904</v>
      </c>
      <c r="AE725" t="s">
        <v>4821</v>
      </c>
      <c r="AF725" t="s">
        <v>4822</v>
      </c>
      <c r="AG725" t="s">
        <v>4823</v>
      </c>
    </row>
    <row r="726" spans="18:33" x14ac:dyDescent="0.25">
      <c r="R726" s="4" t="s">
        <v>1721</v>
      </c>
      <c r="S726" s="4" t="s">
        <v>2717</v>
      </c>
      <c r="AD726">
        <v>35905</v>
      </c>
      <c r="AE726" t="s">
        <v>4824</v>
      </c>
      <c r="AF726" t="s">
        <v>4825</v>
      </c>
      <c r="AG726" t="s">
        <v>4826</v>
      </c>
    </row>
    <row r="727" spans="18:33" x14ac:dyDescent="0.25">
      <c r="R727" s="4" t="s">
        <v>1725</v>
      </c>
      <c r="S727" s="4" t="s">
        <v>2718</v>
      </c>
      <c r="AD727">
        <v>35907</v>
      </c>
      <c r="AE727" t="s">
        <v>4827</v>
      </c>
      <c r="AF727" t="s">
        <v>4828</v>
      </c>
      <c r="AG727" t="s">
        <v>4829</v>
      </c>
    </row>
    <row r="728" spans="18:33" x14ac:dyDescent="0.25">
      <c r="R728" s="4" t="s">
        <v>2719</v>
      </c>
      <c r="S728" s="4" t="s">
        <v>2720</v>
      </c>
      <c r="AD728">
        <v>35908</v>
      </c>
      <c r="AE728" t="s">
        <v>4830</v>
      </c>
      <c r="AF728" t="s">
        <v>4831</v>
      </c>
      <c r="AG728" t="s">
        <v>4832</v>
      </c>
    </row>
    <row r="729" spans="18:33" x14ac:dyDescent="0.25">
      <c r="R729" s="4" t="s">
        <v>1727</v>
      </c>
      <c r="S729" s="4" t="s">
        <v>1728</v>
      </c>
      <c r="AD729">
        <v>35909</v>
      </c>
      <c r="AE729" t="s">
        <v>4833</v>
      </c>
      <c r="AF729" t="s">
        <v>4834</v>
      </c>
      <c r="AG729" t="s">
        <v>4835</v>
      </c>
    </row>
    <row r="730" spans="18:33" x14ac:dyDescent="0.25">
      <c r="R730" s="4" t="s">
        <v>1726</v>
      </c>
      <c r="S730" s="4" t="s">
        <v>2721</v>
      </c>
      <c r="AD730">
        <v>35910</v>
      </c>
      <c r="AE730" t="s">
        <v>4836</v>
      </c>
      <c r="AF730" t="s">
        <v>4837</v>
      </c>
      <c r="AG730" t="s">
        <v>4838</v>
      </c>
    </row>
    <row r="731" spans="18:33" x14ac:dyDescent="0.25">
      <c r="R731" s="4" t="s">
        <v>1709</v>
      </c>
      <c r="S731" s="4" t="s">
        <v>1710</v>
      </c>
      <c r="AD731">
        <v>35911</v>
      </c>
      <c r="AE731" t="s">
        <v>4839</v>
      </c>
      <c r="AF731" t="s">
        <v>4840</v>
      </c>
      <c r="AG731" t="s">
        <v>4841</v>
      </c>
    </row>
    <row r="732" spans="18:33" x14ac:dyDescent="0.25">
      <c r="R732" s="4" t="s">
        <v>1711</v>
      </c>
      <c r="S732" s="4" t="s">
        <v>1712</v>
      </c>
      <c r="AD732">
        <v>35912</v>
      </c>
      <c r="AE732" t="s">
        <v>4842</v>
      </c>
      <c r="AF732" t="s">
        <v>4843</v>
      </c>
      <c r="AG732" t="s">
        <v>4844</v>
      </c>
    </row>
    <row r="733" spans="18:33" x14ac:dyDescent="0.25">
      <c r="R733" s="4" t="s">
        <v>1717</v>
      </c>
      <c r="S733" s="4" t="s">
        <v>1718</v>
      </c>
      <c r="AD733">
        <v>35913</v>
      </c>
      <c r="AE733" t="s">
        <v>4845</v>
      </c>
      <c r="AF733" t="s">
        <v>4846</v>
      </c>
      <c r="AG733" t="s">
        <v>4847</v>
      </c>
    </row>
    <row r="734" spans="18:33" x14ac:dyDescent="0.25">
      <c r="R734" s="4" t="s">
        <v>1719</v>
      </c>
      <c r="S734" s="4" t="s">
        <v>1720</v>
      </c>
      <c r="AD734">
        <v>35914</v>
      </c>
      <c r="AE734" t="s">
        <v>4848</v>
      </c>
      <c r="AF734" t="s">
        <v>4849</v>
      </c>
      <c r="AG734" t="s">
        <v>4850</v>
      </c>
    </row>
    <row r="735" spans="18:33" x14ac:dyDescent="0.25">
      <c r="R735" s="4" t="s">
        <v>1713</v>
      </c>
      <c r="S735" s="4" t="s">
        <v>1714</v>
      </c>
      <c r="AD735">
        <v>35915</v>
      </c>
      <c r="AE735" t="s">
        <v>4851</v>
      </c>
      <c r="AF735" t="s">
        <v>4852</v>
      </c>
      <c r="AG735" t="s">
        <v>4853</v>
      </c>
    </row>
    <row r="736" spans="18:33" x14ac:dyDescent="0.25">
      <c r="R736" s="4" t="s">
        <v>1715</v>
      </c>
      <c r="S736" s="4" t="s">
        <v>1716</v>
      </c>
      <c r="AD736">
        <v>35916</v>
      </c>
      <c r="AE736" t="s">
        <v>4854</v>
      </c>
      <c r="AF736" t="s">
        <v>4855</v>
      </c>
      <c r="AG736" t="s">
        <v>4856</v>
      </c>
    </row>
    <row r="737" spans="18:33" x14ac:dyDescent="0.25">
      <c r="R737" s="4" t="s">
        <v>2722</v>
      </c>
      <c r="S737" s="4" t="s">
        <v>2723</v>
      </c>
      <c r="AD737">
        <v>35920</v>
      </c>
      <c r="AE737" t="s">
        <v>4857</v>
      </c>
      <c r="AF737" t="s">
        <v>4858</v>
      </c>
      <c r="AG737" t="s">
        <v>4859</v>
      </c>
    </row>
    <row r="738" spans="18:33" x14ac:dyDescent="0.25">
      <c r="R738" s="4" t="s">
        <v>2724</v>
      </c>
      <c r="S738" s="4" t="s">
        <v>2725</v>
      </c>
      <c r="AD738">
        <v>35921</v>
      </c>
      <c r="AE738" t="s">
        <v>4860</v>
      </c>
      <c r="AF738" t="s">
        <v>4861</v>
      </c>
      <c r="AG738" t="s">
        <v>4862</v>
      </c>
    </row>
    <row r="739" spans="18:33" x14ac:dyDescent="0.25">
      <c r="R739" s="4" t="s">
        <v>2726</v>
      </c>
      <c r="S739" s="4" t="s">
        <v>1984</v>
      </c>
      <c r="AD739">
        <v>35922</v>
      </c>
      <c r="AE739" t="s">
        <v>4863</v>
      </c>
      <c r="AF739" t="s">
        <v>4864</v>
      </c>
      <c r="AG739" t="s">
        <v>4865</v>
      </c>
    </row>
    <row r="740" spans="18:33" x14ac:dyDescent="0.25">
      <c r="R740" s="4" t="s">
        <v>2727</v>
      </c>
      <c r="S740" s="4" t="s">
        <v>2728</v>
      </c>
      <c r="AD740">
        <v>35923</v>
      </c>
      <c r="AE740" t="s">
        <v>4866</v>
      </c>
      <c r="AF740" t="s">
        <v>4867</v>
      </c>
      <c r="AG740" t="s">
        <v>4868</v>
      </c>
    </row>
    <row r="741" spans="18:33" x14ac:dyDescent="0.25">
      <c r="R741" s="4" t="s">
        <v>1731</v>
      </c>
      <c r="S741" s="4" t="s">
        <v>1732</v>
      </c>
      <c r="AD741">
        <v>35924</v>
      </c>
      <c r="AE741" t="s">
        <v>4869</v>
      </c>
      <c r="AF741" t="s">
        <v>4870</v>
      </c>
      <c r="AG741" t="s">
        <v>4871</v>
      </c>
    </row>
    <row r="742" spans="18:33" x14ac:dyDescent="0.25">
      <c r="R742" s="4" t="s">
        <v>1733</v>
      </c>
      <c r="S742" s="4" t="s">
        <v>1734</v>
      </c>
      <c r="AD742">
        <v>35925</v>
      </c>
      <c r="AE742" t="s">
        <v>4872</v>
      </c>
      <c r="AF742" t="s">
        <v>4873</v>
      </c>
      <c r="AG742" t="s">
        <v>4874</v>
      </c>
    </row>
    <row r="743" spans="18:33" x14ac:dyDescent="0.25">
      <c r="R743" s="4" t="s">
        <v>1735</v>
      </c>
      <c r="S743" s="4" t="s">
        <v>1736</v>
      </c>
      <c r="AD743">
        <v>35926</v>
      </c>
      <c r="AE743" t="s">
        <v>4875</v>
      </c>
      <c r="AF743" t="s">
        <v>4876</v>
      </c>
      <c r="AG743" t="s">
        <v>4877</v>
      </c>
    </row>
    <row r="744" spans="18:33" x14ac:dyDescent="0.25">
      <c r="R744" s="4" t="s">
        <v>1737</v>
      </c>
      <c r="S744" s="4" t="s">
        <v>1738</v>
      </c>
      <c r="AD744">
        <v>35927</v>
      </c>
      <c r="AE744" t="s">
        <v>4878</v>
      </c>
      <c r="AF744" t="s">
        <v>4879</v>
      </c>
      <c r="AG744" t="s">
        <v>4880</v>
      </c>
    </row>
    <row r="745" spans="18:33" x14ac:dyDescent="0.25">
      <c r="R745" s="4" t="s">
        <v>1739</v>
      </c>
      <c r="S745" s="4" t="s">
        <v>1740</v>
      </c>
      <c r="AD745">
        <v>35928</v>
      </c>
      <c r="AE745" t="s">
        <v>4881</v>
      </c>
      <c r="AF745" t="s">
        <v>4786</v>
      </c>
      <c r="AG745" t="s">
        <v>4882</v>
      </c>
    </row>
    <row r="746" spans="18:33" x14ac:dyDescent="0.25">
      <c r="R746" s="4" t="s">
        <v>1741</v>
      </c>
      <c r="S746" s="4" t="s">
        <v>1742</v>
      </c>
      <c r="AD746">
        <v>35929</v>
      </c>
      <c r="AE746" t="s">
        <v>4883</v>
      </c>
      <c r="AF746" t="s">
        <v>4884</v>
      </c>
      <c r="AG746" t="s">
        <v>4885</v>
      </c>
    </row>
    <row r="747" spans="18:33" x14ac:dyDescent="0.25">
      <c r="R747" s="4" t="s">
        <v>1743</v>
      </c>
      <c r="S747" s="4" t="s">
        <v>1744</v>
      </c>
      <c r="AD747">
        <v>35930</v>
      </c>
      <c r="AE747" t="s">
        <v>4886</v>
      </c>
      <c r="AF747" t="s">
        <v>4887</v>
      </c>
      <c r="AG747" t="s">
        <v>4888</v>
      </c>
    </row>
    <row r="748" spans="18:33" x14ac:dyDescent="0.25">
      <c r="R748" s="4" t="s">
        <v>1745</v>
      </c>
      <c r="S748" s="4" t="s">
        <v>1746</v>
      </c>
      <c r="AD748">
        <v>35931</v>
      </c>
      <c r="AE748" t="s">
        <v>4889</v>
      </c>
      <c r="AF748" t="s">
        <v>4890</v>
      </c>
      <c r="AG748" t="s">
        <v>4891</v>
      </c>
    </row>
    <row r="749" spans="18:33" x14ac:dyDescent="0.25">
      <c r="R749" s="4" t="s">
        <v>1747</v>
      </c>
      <c r="S749" s="4" t="s">
        <v>1748</v>
      </c>
      <c r="AD749">
        <v>35932</v>
      </c>
      <c r="AE749" t="s">
        <v>4892</v>
      </c>
      <c r="AF749" t="s">
        <v>4893</v>
      </c>
      <c r="AG749" t="s">
        <v>4894</v>
      </c>
    </row>
    <row r="750" spans="18:33" x14ac:dyDescent="0.25">
      <c r="R750" s="4" t="s">
        <v>1749</v>
      </c>
      <c r="S750" s="4" t="s">
        <v>2729</v>
      </c>
      <c r="AD750">
        <v>35933</v>
      </c>
      <c r="AE750" t="s">
        <v>4895</v>
      </c>
      <c r="AF750" t="s">
        <v>4896</v>
      </c>
      <c r="AG750" t="s">
        <v>230</v>
      </c>
    </row>
    <row r="751" spans="18:33" x14ac:dyDescent="0.25">
      <c r="R751" s="4" t="s">
        <v>1750</v>
      </c>
      <c r="S751" s="4" t="s">
        <v>1751</v>
      </c>
      <c r="AD751">
        <v>35934</v>
      </c>
      <c r="AE751" t="s">
        <v>4897</v>
      </c>
      <c r="AF751" t="s">
        <v>4898</v>
      </c>
      <c r="AG751" t="s">
        <v>4899</v>
      </c>
    </row>
    <row r="752" spans="18:33" x14ac:dyDescent="0.25">
      <c r="R752" s="4" t="s">
        <v>1752</v>
      </c>
      <c r="S752" s="4" t="s">
        <v>1753</v>
      </c>
      <c r="AD752">
        <v>35935</v>
      </c>
      <c r="AE752" t="s">
        <v>4900</v>
      </c>
      <c r="AF752" t="s">
        <v>4901</v>
      </c>
      <c r="AG752" t="s">
        <v>4902</v>
      </c>
    </row>
    <row r="753" spans="18:33" x14ac:dyDescent="0.25">
      <c r="R753" s="4" t="s">
        <v>1754</v>
      </c>
      <c r="S753" s="4" t="s">
        <v>1755</v>
      </c>
      <c r="AD753">
        <v>35936</v>
      </c>
      <c r="AE753" t="s">
        <v>4903</v>
      </c>
      <c r="AF753" t="s">
        <v>4904</v>
      </c>
      <c r="AG753" t="s">
        <v>2192</v>
      </c>
    </row>
    <row r="754" spans="18:33" x14ac:dyDescent="0.25">
      <c r="R754" s="4" t="s">
        <v>1756</v>
      </c>
      <c r="S754" s="4" t="s">
        <v>1757</v>
      </c>
      <c r="AD754">
        <v>35937</v>
      </c>
      <c r="AE754" t="s">
        <v>4905</v>
      </c>
      <c r="AF754" t="s">
        <v>4906</v>
      </c>
      <c r="AG754" t="s">
        <v>4907</v>
      </c>
    </row>
    <row r="755" spans="18:33" x14ac:dyDescent="0.25">
      <c r="R755" s="4" t="s">
        <v>1758</v>
      </c>
      <c r="S755" s="4" t="s">
        <v>1759</v>
      </c>
      <c r="AD755">
        <v>35938</v>
      </c>
      <c r="AE755" t="s">
        <v>4908</v>
      </c>
      <c r="AF755" t="s">
        <v>4909</v>
      </c>
      <c r="AG755" t="s">
        <v>4910</v>
      </c>
    </row>
    <row r="756" spans="18:33" x14ac:dyDescent="0.25">
      <c r="R756" s="4" t="s">
        <v>1760</v>
      </c>
      <c r="S756" s="4" t="s">
        <v>1761</v>
      </c>
      <c r="AD756">
        <v>35939</v>
      </c>
      <c r="AE756" t="s">
        <v>4911</v>
      </c>
      <c r="AF756" t="s">
        <v>4912</v>
      </c>
      <c r="AG756" t="s">
        <v>4913</v>
      </c>
    </row>
    <row r="757" spans="18:33" x14ac:dyDescent="0.25">
      <c r="R757" s="4" t="s">
        <v>1762</v>
      </c>
      <c r="S757" s="4" t="s">
        <v>1763</v>
      </c>
      <c r="AD757">
        <v>35940</v>
      </c>
      <c r="AE757" t="s">
        <v>4914</v>
      </c>
      <c r="AF757" t="s">
        <v>4915</v>
      </c>
      <c r="AG757" t="s">
        <v>4916</v>
      </c>
    </row>
    <row r="758" spans="18:33" x14ac:dyDescent="0.25">
      <c r="R758" s="4" t="s">
        <v>1764</v>
      </c>
      <c r="S758" s="4" t="s">
        <v>1765</v>
      </c>
      <c r="AD758">
        <v>35941</v>
      </c>
      <c r="AE758" t="s">
        <v>4917</v>
      </c>
      <c r="AF758" t="s">
        <v>4918</v>
      </c>
      <c r="AG758" t="s">
        <v>4919</v>
      </c>
    </row>
    <row r="759" spans="18:33" x14ac:dyDescent="0.25">
      <c r="R759" s="4" t="s">
        <v>1770</v>
      </c>
      <c r="S759" s="4" t="s">
        <v>1771</v>
      </c>
      <c r="AD759">
        <v>35942</v>
      </c>
      <c r="AE759" t="s">
        <v>4920</v>
      </c>
      <c r="AF759" t="s">
        <v>4921</v>
      </c>
      <c r="AG759" t="s">
        <v>4922</v>
      </c>
    </row>
    <row r="760" spans="18:33" x14ac:dyDescent="0.25">
      <c r="R760" s="4" t="s">
        <v>1766</v>
      </c>
      <c r="S760" s="4" t="s">
        <v>1767</v>
      </c>
      <c r="AD760">
        <v>35943</v>
      </c>
      <c r="AE760" t="s">
        <v>4923</v>
      </c>
      <c r="AF760" t="s">
        <v>4924</v>
      </c>
      <c r="AG760" t="s">
        <v>4925</v>
      </c>
    </row>
    <row r="761" spans="18:33" x14ac:dyDescent="0.25">
      <c r="R761" s="4" t="s">
        <v>1768</v>
      </c>
      <c r="S761" s="4" t="s">
        <v>1769</v>
      </c>
      <c r="AD761">
        <v>35944</v>
      </c>
      <c r="AE761" t="s">
        <v>4926</v>
      </c>
      <c r="AF761" t="s">
        <v>4927</v>
      </c>
      <c r="AG761" t="s">
        <v>4928</v>
      </c>
    </row>
    <row r="762" spans="18:33" x14ac:dyDescent="0.25">
      <c r="R762" s="4" t="s">
        <v>1772</v>
      </c>
      <c r="S762" s="4" t="s">
        <v>1773</v>
      </c>
      <c r="AD762">
        <v>35945</v>
      </c>
      <c r="AE762" t="s">
        <v>4929</v>
      </c>
      <c r="AF762" t="s">
        <v>4930</v>
      </c>
      <c r="AG762" t="s">
        <v>4931</v>
      </c>
    </row>
    <row r="763" spans="18:33" x14ac:dyDescent="0.25">
      <c r="R763" s="4" t="s">
        <v>2730</v>
      </c>
      <c r="S763" s="4" t="s">
        <v>2731</v>
      </c>
      <c r="AD763">
        <v>35946</v>
      </c>
      <c r="AE763" t="s">
        <v>4932</v>
      </c>
      <c r="AF763" t="s">
        <v>4933</v>
      </c>
      <c r="AG763" t="s">
        <v>4934</v>
      </c>
    </row>
    <row r="764" spans="18:33" x14ac:dyDescent="0.25">
      <c r="R764" s="4" t="s">
        <v>1777</v>
      </c>
      <c r="S764" s="4" t="s">
        <v>2732</v>
      </c>
      <c r="AD764">
        <v>35947</v>
      </c>
      <c r="AE764" t="s">
        <v>4935</v>
      </c>
      <c r="AF764" t="s">
        <v>4936</v>
      </c>
      <c r="AG764" t="s">
        <v>4937</v>
      </c>
    </row>
    <row r="765" spans="18:33" x14ac:dyDescent="0.25">
      <c r="R765" s="4" t="s">
        <v>2733</v>
      </c>
      <c r="S765" s="4" t="s">
        <v>2734</v>
      </c>
      <c r="AD765">
        <v>35948</v>
      </c>
      <c r="AE765" t="s">
        <v>4938</v>
      </c>
      <c r="AF765" t="s">
        <v>4939</v>
      </c>
      <c r="AG765" t="s">
        <v>4940</v>
      </c>
    </row>
    <row r="766" spans="18:33" x14ac:dyDescent="0.25">
      <c r="R766" s="4" t="s">
        <v>1778</v>
      </c>
      <c r="S766" s="4" t="s">
        <v>1779</v>
      </c>
      <c r="AD766">
        <v>35949</v>
      </c>
      <c r="AE766" t="s">
        <v>4941</v>
      </c>
      <c r="AF766" t="s">
        <v>4942</v>
      </c>
      <c r="AG766" t="s">
        <v>4943</v>
      </c>
    </row>
    <row r="767" spans="18:33" x14ac:dyDescent="0.25">
      <c r="R767" s="4" t="s">
        <v>1780</v>
      </c>
      <c r="S767" s="4" t="s">
        <v>1781</v>
      </c>
      <c r="AD767">
        <v>35950</v>
      </c>
      <c r="AE767" t="s">
        <v>4944</v>
      </c>
      <c r="AF767" t="s">
        <v>4945</v>
      </c>
      <c r="AG767" t="s">
        <v>4946</v>
      </c>
    </row>
    <row r="768" spans="18:33" x14ac:dyDescent="0.25">
      <c r="R768" s="4" t="s">
        <v>1782</v>
      </c>
      <c r="S768" s="4" t="s">
        <v>1783</v>
      </c>
      <c r="AD768">
        <v>35951</v>
      </c>
      <c r="AE768" t="s">
        <v>4947</v>
      </c>
      <c r="AF768" t="s">
        <v>4948</v>
      </c>
      <c r="AG768" t="s">
        <v>4949</v>
      </c>
    </row>
    <row r="769" spans="18:33" x14ac:dyDescent="0.25">
      <c r="R769" s="4" t="s">
        <v>1786</v>
      </c>
      <c r="S769" s="4" t="s">
        <v>1787</v>
      </c>
      <c r="AD769">
        <v>35952</v>
      </c>
      <c r="AE769" t="s">
        <v>4950</v>
      </c>
      <c r="AF769" t="s">
        <v>4951</v>
      </c>
      <c r="AG769" t="s">
        <v>4952</v>
      </c>
    </row>
    <row r="770" spans="18:33" x14ac:dyDescent="0.25">
      <c r="R770" s="4" t="s">
        <v>1788</v>
      </c>
      <c r="S770" s="4" t="s">
        <v>1789</v>
      </c>
      <c r="AD770">
        <v>35954</v>
      </c>
      <c r="AE770" t="s">
        <v>4953</v>
      </c>
      <c r="AF770" t="s">
        <v>4954</v>
      </c>
      <c r="AG770" t="s">
        <v>4955</v>
      </c>
    </row>
    <row r="771" spans="18:33" x14ac:dyDescent="0.25">
      <c r="R771" s="4" t="s">
        <v>1790</v>
      </c>
      <c r="S771" s="4" t="s">
        <v>1791</v>
      </c>
      <c r="AD771">
        <v>35958</v>
      </c>
      <c r="AE771" t="s">
        <v>4956</v>
      </c>
      <c r="AF771" t="s">
        <v>4957</v>
      </c>
      <c r="AG771" t="s">
        <v>4958</v>
      </c>
    </row>
    <row r="772" spans="18:33" x14ac:dyDescent="0.25">
      <c r="R772" s="4" t="s">
        <v>1784</v>
      </c>
      <c r="S772" s="4" t="s">
        <v>1785</v>
      </c>
      <c r="AD772">
        <v>35959</v>
      </c>
      <c r="AE772" t="s">
        <v>4959</v>
      </c>
      <c r="AF772" t="s">
        <v>4960</v>
      </c>
      <c r="AG772" t="s">
        <v>4961</v>
      </c>
    </row>
    <row r="773" spans="18:33" x14ac:dyDescent="0.25">
      <c r="R773" s="4" t="s">
        <v>1792</v>
      </c>
      <c r="S773" s="4" t="s">
        <v>1793</v>
      </c>
      <c r="AD773">
        <v>35970</v>
      </c>
      <c r="AE773" t="s">
        <v>4962</v>
      </c>
      <c r="AF773" t="s">
        <v>4963</v>
      </c>
      <c r="AG773" t="s">
        <v>4964</v>
      </c>
    </row>
    <row r="774" spans="18:33" x14ac:dyDescent="0.25">
      <c r="R774" s="4" t="s">
        <v>1794</v>
      </c>
      <c r="S774" s="4" t="s">
        <v>1795</v>
      </c>
      <c r="AD774">
        <v>35971</v>
      </c>
      <c r="AE774" t="s">
        <v>4965</v>
      </c>
      <c r="AF774" t="s">
        <v>4966</v>
      </c>
      <c r="AG774" t="s">
        <v>4967</v>
      </c>
    </row>
    <row r="775" spans="18:33" x14ac:dyDescent="0.25">
      <c r="R775" s="4" t="s">
        <v>1796</v>
      </c>
      <c r="S775" s="4" t="s">
        <v>2735</v>
      </c>
      <c r="AD775">
        <v>35972</v>
      </c>
      <c r="AE775" t="s">
        <v>4968</v>
      </c>
      <c r="AF775" t="s">
        <v>4969</v>
      </c>
      <c r="AG775" t="s">
        <v>4970</v>
      </c>
    </row>
    <row r="776" spans="18:33" x14ac:dyDescent="0.25">
      <c r="R776" s="4" t="s">
        <v>1797</v>
      </c>
      <c r="S776" s="4" t="s">
        <v>1798</v>
      </c>
      <c r="AD776">
        <v>36110</v>
      </c>
      <c r="AE776" t="s">
        <v>4971</v>
      </c>
      <c r="AF776" t="s">
        <v>4972</v>
      </c>
      <c r="AG776" t="s">
        <v>4973</v>
      </c>
    </row>
    <row r="777" spans="18:33" x14ac:dyDescent="0.25">
      <c r="R777" s="4" t="s">
        <v>1799</v>
      </c>
      <c r="S777" s="4" t="s">
        <v>1800</v>
      </c>
      <c r="AD777">
        <v>36111</v>
      </c>
      <c r="AE777" t="s">
        <v>4974</v>
      </c>
      <c r="AF777" t="s">
        <v>4975</v>
      </c>
      <c r="AG777" t="s">
        <v>4976</v>
      </c>
    </row>
    <row r="778" spans="18:33" x14ac:dyDescent="0.25">
      <c r="R778" s="4" t="s">
        <v>1803</v>
      </c>
      <c r="S778" s="4" t="s">
        <v>1804</v>
      </c>
      <c r="AD778">
        <v>36112</v>
      </c>
      <c r="AE778" t="s">
        <v>4977</v>
      </c>
      <c r="AF778" t="s">
        <v>4978</v>
      </c>
      <c r="AG778" t="s">
        <v>4979</v>
      </c>
    </row>
    <row r="779" spans="18:33" x14ac:dyDescent="0.25">
      <c r="R779" s="4" t="s">
        <v>1805</v>
      </c>
      <c r="S779" s="4" t="s">
        <v>1806</v>
      </c>
      <c r="AD779">
        <v>36113</v>
      </c>
      <c r="AE779" t="s">
        <v>4980</v>
      </c>
      <c r="AF779" t="s">
        <v>4981</v>
      </c>
      <c r="AG779" t="s">
        <v>4982</v>
      </c>
    </row>
    <row r="780" spans="18:33" x14ac:dyDescent="0.25">
      <c r="R780" s="4" t="s">
        <v>1807</v>
      </c>
      <c r="S780" s="4" t="s">
        <v>1808</v>
      </c>
      <c r="AD780">
        <v>36210</v>
      </c>
      <c r="AE780" t="s">
        <v>4983</v>
      </c>
      <c r="AF780" t="s">
        <v>4984</v>
      </c>
      <c r="AG780" t="s">
        <v>4985</v>
      </c>
    </row>
    <row r="781" spans="18:33" x14ac:dyDescent="0.25">
      <c r="R781" s="4" t="s">
        <v>1809</v>
      </c>
      <c r="S781" s="4" t="s">
        <v>1810</v>
      </c>
      <c r="AD781">
        <v>36211</v>
      </c>
      <c r="AE781" t="s">
        <v>4986</v>
      </c>
      <c r="AF781" t="s">
        <v>4987</v>
      </c>
      <c r="AG781" t="s">
        <v>4988</v>
      </c>
    </row>
    <row r="782" spans="18:33" x14ac:dyDescent="0.25">
      <c r="R782" s="4" t="s">
        <v>1801</v>
      </c>
      <c r="S782" s="4" t="s">
        <v>1802</v>
      </c>
      <c r="AD782">
        <v>36212</v>
      </c>
      <c r="AE782" t="s">
        <v>4989</v>
      </c>
      <c r="AF782" t="s">
        <v>4990</v>
      </c>
      <c r="AG782" t="s">
        <v>4991</v>
      </c>
    </row>
    <row r="783" spans="18:33" x14ac:dyDescent="0.25">
      <c r="R783" s="4" t="s">
        <v>1811</v>
      </c>
      <c r="S783" s="4" t="s">
        <v>1812</v>
      </c>
      <c r="AD783">
        <v>36213</v>
      </c>
      <c r="AE783" t="s">
        <v>4992</v>
      </c>
      <c r="AF783" t="s">
        <v>4993</v>
      </c>
      <c r="AG783" t="s">
        <v>4994</v>
      </c>
    </row>
    <row r="784" spans="18:33" x14ac:dyDescent="0.25">
      <c r="R784" s="4" t="s">
        <v>1813</v>
      </c>
      <c r="S784" s="4" t="s">
        <v>1814</v>
      </c>
      <c r="AD784">
        <v>36214</v>
      </c>
      <c r="AE784" t="s">
        <v>4995</v>
      </c>
      <c r="AF784" t="s">
        <v>4996</v>
      </c>
      <c r="AG784" t="s">
        <v>4997</v>
      </c>
    </row>
    <row r="785" spans="18:33" x14ac:dyDescent="0.25">
      <c r="R785" s="4" t="s">
        <v>1815</v>
      </c>
      <c r="S785" s="4" t="s">
        <v>1816</v>
      </c>
      <c r="AD785">
        <v>36215</v>
      </c>
      <c r="AE785" t="s">
        <v>4998</v>
      </c>
      <c r="AF785" t="s">
        <v>4999</v>
      </c>
      <c r="AG785" t="s">
        <v>5000</v>
      </c>
    </row>
    <row r="786" spans="18:33" x14ac:dyDescent="0.25">
      <c r="R786" s="4" t="s">
        <v>1817</v>
      </c>
      <c r="S786" s="4" t="s">
        <v>1818</v>
      </c>
      <c r="AD786">
        <v>36216</v>
      </c>
      <c r="AE786" t="s">
        <v>5001</v>
      </c>
      <c r="AF786" t="s">
        <v>5002</v>
      </c>
      <c r="AG786" t="s">
        <v>5003</v>
      </c>
    </row>
    <row r="787" spans="18:33" x14ac:dyDescent="0.25">
      <c r="R787" s="4" t="s">
        <v>1819</v>
      </c>
      <c r="S787" s="4" t="s">
        <v>1820</v>
      </c>
      <c r="AD787">
        <v>36217</v>
      </c>
      <c r="AE787" t="s">
        <v>5004</v>
      </c>
      <c r="AF787" t="s">
        <v>5005</v>
      </c>
      <c r="AG787" t="s">
        <v>5006</v>
      </c>
    </row>
    <row r="788" spans="18:33" x14ac:dyDescent="0.25">
      <c r="R788" s="4" t="s">
        <v>1821</v>
      </c>
      <c r="S788" s="4" t="s">
        <v>1822</v>
      </c>
      <c r="AD788">
        <v>36218</v>
      </c>
      <c r="AE788" t="s">
        <v>5007</v>
      </c>
      <c r="AF788" t="s">
        <v>5008</v>
      </c>
      <c r="AG788" t="s">
        <v>5009</v>
      </c>
    </row>
    <row r="789" spans="18:33" x14ac:dyDescent="0.25">
      <c r="R789" s="4" t="s">
        <v>1823</v>
      </c>
      <c r="S789" s="4" t="s">
        <v>1824</v>
      </c>
      <c r="AD789">
        <v>36310</v>
      </c>
      <c r="AE789" t="s">
        <v>5010</v>
      </c>
      <c r="AF789" t="s">
        <v>5011</v>
      </c>
      <c r="AG789" t="s">
        <v>5012</v>
      </c>
    </row>
    <row r="790" spans="18:33" x14ac:dyDescent="0.25">
      <c r="R790" s="4" t="s">
        <v>1825</v>
      </c>
      <c r="S790" s="4" t="s">
        <v>1826</v>
      </c>
      <c r="AD790">
        <v>36311</v>
      </c>
      <c r="AE790" t="s">
        <v>5013</v>
      </c>
      <c r="AF790" t="s">
        <v>5014</v>
      </c>
      <c r="AG790" t="s">
        <v>84</v>
      </c>
    </row>
    <row r="791" spans="18:33" x14ac:dyDescent="0.25">
      <c r="R791" s="4" t="s">
        <v>1827</v>
      </c>
      <c r="S791" s="4" t="s">
        <v>1828</v>
      </c>
      <c r="AD791">
        <v>36312</v>
      </c>
      <c r="AE791" t="s">
        <v>5015</v>
      </c>
      <c r="AF791" t="s">
        <v>5016</v>
      </c>
      <c r="AG791" t="s">
        <v>5017</v>
      </c>
    </row>
    <row r="792" spans="18:33" x14ac:dyDescent="0.25">
      <c r="AD792">
        <v>36313</v>
      </c>
      <c r="AE792" t="s">
        <v>5018</v>
      </c>
      <c r="AF792" t="s">
        <v>5019</v>
      </c>
      <c r="AG792" t="s">
        <v>5020</v>
      </c>
    </row>
    <row r="793" spans="18:33" x14ac:dyDescent="0.25">
      <c r="AD793">
        <v>36314</v>
      </c>
      <c r="AE793" t="s">
        <v>5021</v>
      </c>
      <c r="AF793" t="s">
        <v>5022</v>
      </c>
      <c r="AG793" t="s">
        <v>5023</v>
      </c>
    </row>
    <row r="794" spans="18:33" x14ac:dyDescent="0.25">
      <c r="AD794">
        <v>36315</v>
      </c>
      <c r="AE794" t="s">
        <v>5024</v>
      </c>
      <c r="AF794" t="s">
        <v>5025</v>
      </c>
      <c r="AG794" t="s">
        <v>5026</v>
      </c>
    </row>
    <row r="795" spans="18:33" x14ac:dyDescent="0.25">
      <c r="AD795">
        <v>51000</v>
      </c>
      <c r="AE795" t="s">
        <v>5027</v>
      </c>
      <c r="AF795" t="s">
        <v>5028</v>
      </c>
      <c r="AG795" t="s">
        <v>5029</v>
      </c>
    </row>
    <row r="796" spans="18:33" x14ac:dyDescent="0.25">
      <c r="AD796">
        <v>51010</v>
      </c>
      <c r="AE796" t="s">
        <v>5030</v>
      </c>
      <c r="AF796" t="s">
        <v>5031</v>
      </c>
      <c r="AG796" t="s">
        <v>5032</v>
      </c>
    </row>
    <row r="797" spans="18:33" x14ac:dyDescent="0.25">
      <c r="AD797">
        <v>51020</v>
      </c>
      <c r="AE797" t="s">
        <v>5033</v>
      </c>
      <c r="AF797" t="s">
        <v>5034</v>
      </c>
      <c r="AG797" t="s">
        <v>5035</v>
      </c>
    </row>
    <row r="798" spans="18:33" x14ac:dyDescent="0.25">
      <c r="AD798">
        <v>51030</v>
      </c>
      <c r="AE798" t="s">
        <v>5036</v>
      </c>
      <c r="AF798" t="s">
        <v>5037</v>
      </c>
      <c r="AG798" t="s">
        <v>5038</v>
      </c>
    </row>
    <row r="799" spans="18:33" x14ac:dyDescent="0.25">
      <c r="AD799">
        <v>51040</v>
      </c>
      <c r="AE799" t="s">
        <v>5039</v>
      </c>
      <c r="AF799" t="s">
        <v>5040</v>
      </c>
      <c r="AG799" t="s">
        <v>5041</v>
      </c>
    </row>
    <row r="800" spans="18:33" x14ac:dyDescent="0.25">
      <c r="AD800">
        <v>51050</v>
      </c>
      <c r="AE800" t="s">
        <v>5042</v>
      </c>
      <c r="AF800" t="s">
        <v>5043</v>
      </c>
      <c r="AG800" t="s">
        <v>5044</v>
      </c>
    </row>
    <row r="801" spans="30:33" x14ac:dyDescent="0.25">
      <c r="AD801">
        <v>51060</v>
      </c>
      <c r="AE801" t="s">
        <v>5045</v>
      </c>
      <c r="AF801" t="s">
        <v>5046</v>
      </c>
      <c r="AG801" t="s">
        <v>5047</v>
      </c>
    </row>
    <row r="802" spans="30:33" x14ac:dyDescent="0.25">
      <c r="AD802">
        <v>51070</v>
      </c>
      <c r="AE802" t="s">
        <v>5048</v>
      </c>
      <c r="AF802" t="s">
        <v>5049</v>
      </c>
      <c r="AG802" t="s">
        <v>5050</v>
      </c>
    </row>
    <row r="803" spans="30:33" x14ac:dyDescent="0.25">
      <c r="AD803">
        <v>51080</v>
      </c>
      <c r="AE803" t="s">
        <v>5051</v>
      </c>
      <c r="AF803" t="s">
        <v>5052</v>
      </c>
      <c r="AG803" t="s">
        <v>5053</v>
      </c>
    </row>
    <row r="804" spans="30:33" x14ac:dyDescent="0.25">
      <c r="AD804">
        <v>51090</v>
      </c>
      <c r="AE804" t="s">
        <v>5054</v>
      </c>
      <c r="AF804" t="s">
        <v>5055</v>
      </c>
      <c r="AG804" t="s">
        <v>5056</v>
      </c>
    </row>
    <row r="805" spans="30:33" x14ac:dyDescent="0.25">
      <c r="AD805">
        <v>51100</v>
      </c>
      <c r="AE805" t="s">
        <v>5057</v>
      </c>
      <c r="AF805" t="s">
        <v>5058</v>
      </c>
      <c r="AG805" t="s">
        <v>5059</v>
      </c>
    </row>
    <row r="806" spans="30:33" x14ac:dyDescent="0.25">
      <c r="AD806">
        <v>51111</v>
      </c>
      <c r="AE806" t="s">
        <v>5060</v>
      </c>
      <c r="AF806" t="s">
        <v>5061</v>
      </c>
      <c r="AG806" t="s">
        <v>5062</v>
      </c>
    </row>
    <row r="807" spans="30:33" x14ac:dyDescent="0.25">
      <c r="AD807">
        <v>51122</v>
      </c>
      <c r="AE807" t="s">
        <v>5063</v>
      </c>
      <c r="AF807" t="s">
        <v>5064</v>
      </c>
      <c r="AG807" t="s">
        <v>5065</v>
      </c>
    </row>
    <row r="808" spans="30:33" x14ac:dyDescent="0.25">
      <c r="AD808">
        <v>51123</v>
      </c>
      <c r="AE808" t="s">
        <v>5066</v>
      </c>
      <c r="AF808" t="s">
        <v>5067</v>
      </c>
      <c r="AG808" t="s">
        <v>5068</v>
      </c>
    </row>
    <row r="809" spans="30:33" x14ac:dyDescent="0.25">
      <c r="AD809">
        <v>51131</v>
      </c>
      <c r="AE809" t="s">
        <v>5069</v>
      </c>
      <c r="AF809" t="s">
        <v>5070</v>
      </c>
      <c r="AG809" t="s">
        <v>5071</v>
      </c>
    </row>
    <row r="810" spans="30:33" x14ac:dyDescent="0.25">
      <c r="AD810">
        <v>51132</v>
      </c>
      <c r="AE810" t="s">
        <v>5072</v>
      </c>
      <c r="AF810" t="s">
        <v>5073</v>
      </c>
      <c r="AG810" t="s">
        <v>5074</v>
      </c>
    </row>
    <row r="811" spans="30:33" x14ac:dyDescent="0.25">
      <c r="AD811">
        <v>51133</v>
      </c>
      <c r="AE811" t="s">
        <v>5075</v>
      </c>
      <c r="AF811" t="s">
        <v>5076</v>
      </c>
      <c r="AG811" t="s">
        <v>5077</v>
      </c>
    </row>
    <row r="812" spans="30:33" x14ac:dyDescent="0.25">
      <c r="AD812">
        <v>51135</v>
      </c>
      <c r="AE812" t="s">
        <v>5078</v>
      </c>
      <c r="AF812" t="s">
        <v>5079</v>
      </c>
      <c r="AG812" t="s">
        <v>5080</v>
      </c>
    </row>
    <row r="813" spans="30:33" x14ac:dyDescent="0.25">
      <c r="AD813">
        <v>51136</v>
      </c>
      <c r="AE813" t="s">
        <v>5081</v>
      </c>
      <c r="AF813" t="s">
        <v>5082</v>
      </c>
      <c r="AG813" t="s">
        <v>5083</v>
      </c>
    </row>
    <row r="814" spans="30:33" x14ac:dyDescent="0.25">
      <c r="AD814">
        <v>51137</v>
      </c>
      <c r="AE814" t="s">
        <v>5084</v>
      </c>
      <c r="AF814" t="s">
        <v>5085</v>
      </c>
      <c r="AG814" t="s">
        <v>5086</v>
      </c>
    </row>
    <row r="815" spans="30:33" x14ac:dyDescent="0.25">
      <c r="AD815">
        <v>51138</v>
      </c>
      <c r="AE815" t="s">
        <v>5087</v>
      </c>
      <c r="AF815" t="s">
        <v>5088</v>
      </c>
      <c r="AG815" t="s">
        <v>5089</v>
      </c>
    </row>
    <row r="816" spans="30:33" x14ac:dyDescent="0.25">
      <c r="AD816">
        <v>51139</v>
      </c>
      <c r="AE816" t="s">
        <v>5090</v>
      </c>
      <c r="AF816" t="s">
        <v>5091</v>
      </c>
      <c r="AG816" t="s">
        <v>5092</v>
      </c>
    </row>
    <row r="817" spans="30:33" x14ac:dyDescent="0.25">
      <c r="AD817">
        <v>51141</v>
      </c>
      <c r="AE817" t="s">
        <v>5093</v>
      </c>
      <c r="AF817" t="s">
        <v>5094</v>
      </c>
      <c r="AG817" t="s">
        <v>5095</v>
      </c>
    </row>
    <row r="818" spans="30:33" x14ac:dyDescent="0.25">
      <c r="AD818">
        <v>51142</v>
      </c>
      <c r="AE818" t="s">
        <v>5096</v>
      </c>
      <c r="AF818" t="s">
        <v>5097</v>
      </c>
      <c r="AG818" t="s">
        <v>5098</v>
      </c>
    </row>
    <row r="819" spans="30:33" x14ac:dyDescent="0.25">
      <c r="AD819">
        <v>51143</v>
      </c>
      <c r="AE819" t="s">
        <v>5099</v>
      </c>
      <c r="AF819" t="s">
        <v>5100</v>
      </c>
      <c r="AG819" t="s">
        <v>5101</v>
      </c>
    </row>
    <row r="820" spans="30:33" x14ac:dyDescent="0.25">
      <c r="AD820">
        <v>51145</v>
      </c>
      <c r="AE820" t="s">
        <v>5102</v>
      </c>
      <c r="AF820" t="s">
        <v>5103</v>
      </c>
      <c r="AG820" t="s">
        <v>5104</v>
      </c>
    </row>
    <row r="821" spans="30:33" x14ac:dyDescent="0.25">
      <c r="AD821">
        <v>51146</v>
      </c>
      <c r="AE821" t="s">
        <v>5105</v>
      </c>
      <c r="AF821" t="s">
        <v>5106</v>
      </c>
      <c r="AG821" t="s">
        <v>5107</v>
      </c>
    </row>
    <row r="822" spans="30:33" x14ac:dyDescent="0.25">
      <c r="AD822">
        <v>51147</v>
      </c>
      <c r="AE822" t="s">
        <v>5108</v>
      </c>
      <c r="AF822" t="s">
        <v>5109</v>
      </c>
      <c r="AG822" t="s">
        <v>5110</v>
      </c>
    </row>
    <row r="823" spans="30:33" x14ac:dyDescent="0.25">
      <c r="AD823">
        <v>51148</v>
      </c>
      <c r="AE823" t="s">
        <v>5111</v>
      </c>
      <c r="AF823" t="s">
        <v>5112</v>
      </c>
      <c r="AG823" t="s">
        <v>5113</v>
      </c>
    </row>
    <row r="824" spans="30:33" x14ac:dyDescent="0.25">
      <c r="AD824">
        <v>51151</v>
      </c>
      <c r="AE824" t="s">
        <v>5114</v>
      </c>
      <c r="AF824" t="s">
        <v>5115</v>
      </c>
      <c r="AG824" t="s">
        <v>5116</v>
      </c>
    </row>
    <row r="825" spans="30:33" x14ac:dyDescent="0.25">
      <c r="AD825">
        <v>51152</v>
      </c>
      <c r="AE825" t="s">
        <v>5117</v>
      </c>
      <c r="AF825" t="s">
        <v>5118</v>
      </c>
      <c r="AG825" t="s">
        <v>5119</v>
      </c>
    </row>
    <row r="826" spans="30:33" x14ac:dyDescent="0.25">
      <c r="AD826">
        <v>51153</v>
      </c>
      <c r="AE826" t="s">
        <v>5120</v>
      </c>
      <c r="AF826" t="s">
        <v>5121</v>
      </c>
      <c r="AG826" t="s">
        <v>5122</v>
      </c>
    </row>
    <row r="827" spans="30:33" x14ac:dyDescent="0.25">
      <c r="AD827">
        <v>51155</v>
      </c>
      <c r="AE827" t="s">
        <v>5123</v>
      </c>
      <c r="AF827" t="s">
        <v>5124</v>
      </c>
      <c r="AG827" t="s">
        <v>5125</v>
      </c>
    </row>
    <row r="828" spans="30:33" x14ac:dyDescent="0.25">
      <c r="AD828">
        <v>51156</v>
      </c>
      <c r="AE828" t="s">
        <v>5126</v>
      </c>
      <c r="AF828" t="s">
        <v>5127</v>
      </c>
      <c r="AG828" t="s">
        <v>5128</v>
      </c>
    </row>
    <row r="829" spans="30:33" x14ac:dyDescent="0.25">
      <c r="AD829">
        <v>51157</v>
      </c>
      <c r="AE829" t="s">
        <v>5129</v>
      </c>
      <c r="AF829" t="s">
        <v>5130</v>
      </c>
      <c r="AG829" t="s">
        <v>5131</v>
      </c>
    </row>
    <row r="830" spans="30:33" x14ac:dyDescent="0.25">
      <c r="AD830">
        <v>51158</v>
      </c>
      <c r="AE830" t="s">
        <v>5132</v>
      </c>
      <c r="AF830" t="s">
        <v>5133</v>
      </c>
      <c r="AG830" t="s">
        <v>5134</v>
      </c>
    </row>
    <row r="831" spans="30:33" x14ac:dyDescent="0.25">
      <c r="AD831">
        <v>51161</v>
      </c>
      <c r="AE831" t="s">
        <v>5135</v>
      </c>
      <c r="AF831" t="s">
        <v>5136</v>
      </c>
      <c r="AG831" t="s">
        <v>5137</v>
      </c>
    </row>
    <row r="832" spans="30:33" x14ac:dyDescent="0.25">
      <c r="AD832">
        <v>51162</v>
      </c>
      <c r="AE832" t="s">
        <v>5138</v>
      </c>
      <c r="AF832" t="s">
        <v>5139</v>
      </c>
      <c r="AG832" t="s">
        <v>5140</v>
      </c>
    </row>
    <row r="833" spans="30:33" x14ac:dyDescent="0.25">
      <c r="AD833">
        <v>51163</v>
      </c>
      <c r="AE833" t="s">
        <v>5141</v>
      </c>
      <c r="AF833" t="s">
        <v>5142</v>
      </c>
      <c r="AG833" t="s">
        <v>5143</v>
      </c>
    </row>
    <row r="834" spans="30:33" x14ac:dyDescent="0.25">
      <c r="AD834">
        <v>51165</v>
      </c>
      <c r="AE834" t="s">
        <v>5144</v>
      </c>
      <c r="AF834" t="s">
        <v>5145</v>
      </c>
      <c r="AG834" t="s">
        <v>5146</v>
      </c>
    </row>
    <row r="835" spans="30:33" x14ac:dyDescent="0.25">
      <c r="AD835">
        <v>51166</v>
      </c>
      <c r="AE835" t="s">
        <v>5147</v>
      </c>
      <c r="AF835" t="s">
        <v>5148</v>
      </c>
      <c r="AG835" t="s">
        <v>5149</v>
      </c>
    </row>
    <row r="836" spans="30:33" x14ac:dyDescent="0.25">
      <c r="AD836">
        <v>51167</v>
      </c>
      <c r="AE836" t="s">
        <v>5150</v>
      </c>
      <c r="AF836" t="s">
        <v>5151</v>
      </c>
      <c r="AG836" t="s">
        <v>5152</v>
      </c>
    </row>
    <row r="837" spans="30:33" x14ac:dyDescent="0.25">
      <c r="AD837">
        <v>51168</v>
      </c>
      <c r="AE837" t="s">
        <v>5153</v>
      </c>
      <c r="AF837" t="s">
        <v>5154</v>
      </c>
      <c r="AG837" t="s">
        <v>5155</v>
      </c>
    </row>
    <row r="838" spans="30:33" x14ac:dyDescent="0.25">
      <c r="AD838">
        <v>51169</v>
      </c>
      <c r="AE838" t="s">
        <v>5156</v>
      </c>
      <c r="AF838" t="s">
        <v>5157</v>
      </c>
      <c r="AG838" t="s">
        <v>5158</v>
      </c>
    </row>
    <row r="839" spans="30:33" x14ac:dyDescent="0.25">
      <c r="AD839">
        <v>51171</v>
      </c>
      <c r="AE839" t="s">
        <v>5159</v>
      </c>
      <c r="AF839" t="s">
        <v>5160</v>
      </c>
      <c r="AG839" t="s">
        <v>5161</v>
      </c>
    </row>
    <row r="840" spans="30:33" x14ac:dyDescent="0.25">
      <c r="AD840">
        <v>51176</v>
      </c>
      <c r="AE840" t="s">
        <v>5162</v>
      </c>
      <c r="AF840" t="s">
        <v>5163</v>
      </c>
      <c r="AG840" t="s">
        <v>5164</v>
      </c>
    </row>
    <row r="841" spans="30:33" x14ac:dyDescent="0.25">
      <c r="AD841">
        <v>51177</v>
      </c>
      <c r="AE841" t="s">
        <v>5165</v>
      </c>
      <c r="AF841" t="s">
        <v>5166</v>
      </c>
      <c r="AG841" t="s">
        <v>5167</v>
      </c>
    </row>
    <row r="842" spans="30:33" x14ac:dyDescent="0.25">
      <c r="AD842">
        <v>51178</v>
      </c>
      <c r="AE842" t="s">
        <v>5168</v>
      </c>
      <c r="AF842" t="s">
        <v>5169</v>
      </c>
      <c r="AG842" t="s">
        <v>5170</v>
      </c>
    </row>
    <row r="843" spans="30:33" x14ac:dyDescent="0.25">
      <c r="AD843">
        <v>51179</v>
      </c>
      <c r="AE843" t="s">
        <v>5171</v>
      </c>
      <c r="AF843" t="s">
        <v>5172</v>
      </c>
      <c r="AG843" t="s">
        <v>5173</v>
      </c>
    </row>
    <row r="844" spans="30:33" x14ac:dyDescent="0.25">
      <c r="AD844">
        <v>51181</v>
      </c>
      <c r="AE844" t="s">
        <v>5174</v>
      </c>
      <c r="AF844" t="s">
        <v>5175</v>
      </c>
      <c r="AG844" t="s">
        <v>5176</v>
      </c>
    </row>
    <row r="845" spans="30:33" x14ac:dyDescent="0.25">
      <c r="AD845">
        <v>51185</v>
      </c>
      <c r="AE845" t="s">
        <v>5177</v>
      </c>
      <c r="AF845" t="s">
        <v>5178</v>
      </c>
      <c r="AG845" t="s">
        <v>5179</v>
      </c>
    </row>
    <row r="846" spans="30:33" x14ac:dyDescent="0.25">
      <c r="AD846">
        <v>51186</v>
      </c>
      <c r="AE846" t="s">
        <v>5180</v>
      </c>
      <c r="AF846" t="s">
        <v>5181</v>
      </c>
      <c r="AG846" t="s">
        <v>5182</v>
      </c>
    </row>
    <row r="847" spans="30:33" x14ac:dyDescent="0.25">
      <c r="AD847">
        <v>51187</v>
      </c>
      <c r="AE847" t="s">
        <v>5183</v>
      </c>
      <c r="AF847" t="s">
        <v>5184</v>
      </c>
      <c r="AG847" t="s">
        <v>5185</v>
      </c>
    </row>
    <row r="848" spans="30:33" x14ac:dyDescent="0.25">
      <c r="AD848">
        <v>51188</v>
      </c>
      <c r="AE848" t="s">
        <v>5186</v>
      </c>
      <c r="AF848" t="s">
        <v>5187</v>
      </c>
      <c r="AG848" t="s">
        <v>5188</v>
      </c>
    </row>
    <row r="849" spans="30:33" x14ac:dyDescent="0.25">
      <c r="AD849">
        <v>51191</v>
      </c>
      <c r="AE849" t="s">
        <v>5189</v>
      </c>
      <c r="AF849" t="s">
        <v>5190</v>
      </c>
      <c r="AG849" t="s">
        <v>5191</v>
      </c>
    </row>
    <row r="850" spans="30:33" x14ac:dyDescent="0.25">
      <c r="AD850">
        <v>51195</v>
      </c>
      <c r="AE850" t="s">
        <v>5192</v>
      </c>
      <c r="AF850" t="s">
        <v>5193</v>
      </c>
      <c r="AG850" t="s">
        <v>5194</v>
      </c>
    </row>
    <row r="851" spans="30:33" x14ac:dyDescent="0.25">
      <c r="AD851">
        <v>51196</v>
      </c>
      <c r="AE851" t="s">
        <v>5195</v>
      </c>
      <c r="AF851" t="s">
        <v>5196</v>
      </c>
      <c r="AG851" t="s">
        <v>5197</v>
      </c>
    </row>
    <row r="852" spans="30:33" x14ac:dyDescent="0.25">
      <c r="AD852">
        <v>51197</v>
      </c>
      <c r="AE852" t="s">
        <v>5198</v>
      </c>
      <c r="AF852" t="s">
        <v>5199</v>
      </c>
      <c r="AG852" t="s">
        <v>5200</v>
      </c>
    </row>
    <row r="853" spans="30:33" x14ac:dyDescent="0.25">
      <c r="AD853">
        <v>51198</v>
      </c>
      <c r="AE853" t="s">
        <v>5201</v>
      </c>
      <c r="AF853" t="s">
        <v>5202</v>
      </c>
      <c r="AG853" t="s">
        <v>5203</v>
      </c>
    </row>
    <row r="854" spans="30:33" x14ac:dyDescent="0.25">
      <c r="AD854">
        <v>51199</v>
      </c>
      <c r="AE854" t="s">
        <v>5204</v>
      </c>
      <c r="AF854" t="s">
        <v>5205</v>
      </c>
      <c r="AG854" t="s">
        <v>5206</v>
      </c>
    </row>
    <row r="855" spans="30:33" x14ac:dyDescent="0.25">
      <c r="AD855">
        <v>52110</v>
      </c>
      <c r="AE855" t="s">
        <v>5207</v>
      </c>
      <c r="AF855" t="s">
        <v>5208</v>
      </c>
      <c r="AG855" t="s">
        <v>5209</v>
      </c>
    </row>
    <row r="856" spans="30:33" x14ac:dyDescent="0.25">
      <c r="AD856">
        <v>52111</v>
      </c>
      <c r="AE856" t="s">
        <v>5210</v>
      </c>
      <c r="AF856" t="s">
        <v>5211</v>
      </c>
      <c r="AG856" t="s">
        <v>5212</v>
      </c>
    </row>
    <row r="857" spans="30:33" x14ac:dyDescent="0.25">
      <c r="AD857">
        <v>52112</v>
      </c>
      <c r="AE857" t="s">
        <v>5213</v>
      </c>
      <c r="AF857" t="s">
        <v>5214</v>
      </c>
      <c r="AG857" t="s">
        <v>5215</v>
      </c>
    </row>
    <row r="858" spans="30:33" x14ac:dyDescent="0.25">
      <c r="AD858">
        <v>52113</v>
      </c>
      <c r="AE858" t="s">
        <v>5216</v>
      </c>
      <c r="AF858" t="s">
        <v>5217</v>
      </c>
      <c r="AG858" t="s">
        <v>5218</v>
      </c>
    </row>
    <row r="859" spans="30:33" x14ac:dyDescent="0.25">
      <c r="AD859">
        <v>52114</v>
      </c>
      <c r="AE859" t="s">
        <v>5219</v>
      </c>
      <c r="AF859" t="s">
        <v>5220</v>
      </c>
      <c r="AG859" t="s">
        <v>5221</v>
      </c>
    </row>
    <row r="860" spans="30:33" x14ac:dyDescent="0.25">
      <c r="AD860">
        <v>52115</v>
      </c>
      <c r="AE860" t="s">
        <v>5222</v>
      </c>
      <c r="AF860" t="s">
        <v>5223</v>
      </c>
      <c r="AG860" t="s">
        <v>5224</v>
      </c>
    </row>
    <row r="861" spans="30:33" x14ac:dyDescent="0.25">
      <c r="AD861">
        <v>52116</v>
      </c>
      <c r="AE861" t="s">
        <v>5225</v>
      </c>
      <c r="AF861" t="s">
        <v>5226</v>
      </c>
      <c r="AG861" t="s">
        <v>5227</v>
      </c>
    </row>
    <row r="862" spans="30:33" x14ac:dyDescent="0.25">
      <c r="AD862">
        <v>52117</v>
      </c>
      <c r="AE862" t="s">
        <v>5228</v>
      </c>
      <c r="AF862" t="s">
        <v>5229</v>
      </c>
      <c r="AG862" t="s">
        <v>5230</v>
      </c>
    </row>
    <row r="863" spans="30:33" x14ac:dyDescent="0.25">
      <c r="AD863">
        <v>52118</v>
      </c>
      <c r="AE863" t="s">
        <v>5231</v>
      </c>
      <c r="AF863" t="s">
        <v>5232</v>
      </c>
      <c r="AG863" t="s">
        <v>5233</v>
      </c>
    </row>
    <row r="864" spans="30:33" x14ac:dyDescent="0.25">
      <c r="AD864">
        <v>52119</v>
      </c>
      <c r="AE864" t="s">
        <v>5234</v>
      </c>
      <c r="AF864" t="s">
        <v>5235</v>
      </c>
      <c r="AG864" t="s">
        <v>5236</v>
      </c>
    </row>
    <row r="865" spans="30:33" x14ac:dyDescent="0.25">
      <c r="AD865">
        <v>52120</v>
      </c>
      <c r="AE865" t="s">
        <v>5237</v>
      </c>
      <c r="AF865" t="s">
        <v>5238</v>
      </c>
      <c r="AG865" t="s">
        <v>5209</v>
      </c>
    </row>
    <row r="866" spans="30:33" x14ac:dyDescent="0.25">
      <c r="AD866">
        <v>52121</v>
      </c>
      <c r="AE866" t="s">
        <v>5239</v>
      </c>
      <c r="AF866" t="s">
        <v>5240</v>
      </c>
      <c r="AG866" t="s">
        <v>5241</v>
      </c>
    </row>
    <row r="867" spans="30:33" x14ac:dyDescent="0.25">
      <c r="AD867">
        <v>52122</v>
      </c>
      <c r="AE867" t="s">
        <v>5242</v>
      </c>
      <c r="AF867" t="s">
        <v>5243</v>
      </c>
      <c r="AG867" t="s">
        <v>5244</v>
      </c>
    </row>
    <row r="868" spans="30:33" x14ac:dyDescent="0.25">
      <c r="AD868">
        <v>52123</v>
      </c>
      <c r="AE868" t="s">
        <v>5245</v>
      </c>
      <c r="AF868" t="s">
        <v>5246</v>
      </c>
      <c r="AG868" t="s">
        <v>5247</v>
      </c>
    </row>
    <row r="869" spans="30:33" x14ac:dyDescent="0.25">
      <c r="AD869">
        <v>52125</v>
      </c>
      <c r="AE869" t="s">
        <v>5248</v>
      </c>
      <c r="AF869" t="s">
        <v>5249</v>
      </c>
      <c r="AG869" t="s">
        <v>5224</v>
      </c>
    </row>
    <row r="870" spans="30:33" x14ac:dyDescent="0.25">
      <c r="AD870">
        <v>52126</v>
      </c>
      <c r="AE870" t="s">
        <v>5250</v>
      </c>
      <c r="AF870" t="s">
        <v>5251</v>
      </c>
      <c r="AG870" t="s">
        <v>5227</v>
      </c>
    </row>
    <row r="871" spans="30:33" x14ac:dyDescent="0.25">
      <c r="AD871">
        <v>52127</v>
      </c>
      <c r="AE871" t="s">
        <v>5252</v>
      </c>
      <c r="AF871" t="s">
        <v>5253</v>
      </c>
      <c r="AG871" t="s">
        <v>5254</v>
      </c>
    </row>
    <row r="872" spans="30:33" x14ac:dyDescent="0.25">
      <c r="AD872">
        <v>52128</v>
      </c>
      <c r="AE872" t="s">
        <v>5255</v>
      </c>
      <c r="AF872" t="s">
        <v>5256</v>
      </c>
      <c r="AG872" t="s">
        <v>5254</v>
      </c>
    </row>
    <row r="873" spans="30:33" x14ac:dyDescent="0.25">
      <c r="AD873">
        <v>52129</v>
      </c>
      <c r="AE873" t="s">
        <v>5257</v>
      </c>
      <c r="AF873" t="s">
        <v>5258</v>
      </c>
      <c r="AG873" t="s">
        <v>5254</v>
      </c>
    </row>
    <row r="874" spans="30:33" x14ac:dyDescent="0.25">
      <c r="AD874">
        <v>52131</v>
      </c>
      <c r="AE874" t="s">
        <v>5259</v>
      </c>
      <c r="AF874" t="s">
        <v>5260</v>
      </c>
      <c r="AG874" t="s">
        <v>5261</v>
      </c>
    </row>
    <row r="875" spans="30:33" x14ac:dyDescent="0.25">
      <c r="AD875">
        <v>52132</v>
      </c>
      <c r="AE875" t="s">
        <v>5262</v>
      </c>
      <c r="AF875" t="s">
        <v>5263</v>
      </c>
      <c r="AG875" t="s">
        <v>5261</v>
      </c>
    </row>
    <row r="876" spans="30:33" x14ac:dyDescent="0.25">
      <c r="AD876">
        <v>52133</v>
      </c>
      <c r="AE876" t="s">
        <v>5264</v>
      </c>
      <c r="AF876" t="s">
        <v>5265</v>
      </c>
      <c r="AG876" t="s">
        <v>5261</v>
      </c>
    </row>
    <row r="877" spans="30:33" x14ac:dyDescent="0.25">
      <c r="AD877">
        <v>52134</v>
      </c>
      <c r="AE877" t="s">
        <v>5266</v>
      </c>
      <c r="AF877" t="s">
        <v>5267</v>
      </c>
      <c r="AG877" t="s">
        <v>5268</v>
      </c>
    </row>
    <row r="878" spans="30:33" x14ac:dyDescent="0.25">
      <c r="AD878">
        <v>52135</v>
      </c>
      <c r="AE878" t="s">
        <v>5269</v>
      </c>
      <c r="AF878" t="s">
        <v>5270</v>
      </c>
      <c r="AG878" t="s">
        <v>5268</v>
      </c>
    </row>
    <row r="879" spans="30:33" x14ac:dyDescent="0.25">
      <c r="AD879">
        <v>52136</v>
      </c>
      <c r="AE879" t="s">
        <v>5271</v>
      </c>
      <c r="AF879" t="s">
        <v>5272</v>
      </c>
      <c r="AG879" t="s">
        <v>5273</v>
      </c>
    </row>
    <row r="880" spans="30:33" x14ac:dyDescent="0.25">
      <c r="AD880">
        <v>52137</v>
      </c>
      <c r="AE880" t="s">
        <v>5274</v>
      </c>
      <c r="AF880" t="s">
        <v>5275</v>
      </c>
      <c r="AG880" t="s">
        <v>5273</v>
      </c>
    </row>
    <row r="881" spans="30:33" x14ac:dyDescent="0.25">
      <c r="AD881">
        <v>52138</v>
      </c>
      <c r="AE881" t="s">
        <v>5276</v>
      </c>
      <c r="AF881" t="s">
        <v>5277</v>
      </c>
      <c r="AG881" t="s">
        <v>5273</v>
      </c>
    </row>
    <row r="882" spans="30:33" x14ac:dyDescent="0.25">
      <c r="AD882">
        <v>52139</v>
      </c>
      <c r="AE882" t="s">
        <v>5278</v>
      </c>
      <c r="AF882" t="s">
        <v>5279</v>
      </c>
      <c r="AG882" t="s">
        <v>5268</v>
      </c>
    </row>
    <row r="883" spans="30:33" x14ac:dyDescent="0.25">
      <c r="AD883">
        <v>52221</v>
      </c>
      <c r="AE883" t="s">
        <v>5280</v>
      </c>
      <c r="AF883" t="s">
        <v>5281</v>
      </c>
      <c r="AG883" t="s">
        <v>5282</v>
      </c>
    </row>
    <row r="884" spans="30:33" x14ac:dyDescent="0.25">
      <c r="AD884">
        <v>52222</v>
      </c>
      <c r="AE884" t="s">
        <v>5283</v>
      </c>
      <c r="AF884" t="s">
        <v>5284</v>
      </c>
      <c r="AG884" t="s">
        <v>5285</v>
      </c>
    </row>
    <row r="885" spans="30:33" x14ac:dyDescent="0.25">
      <c r="AD885">
        <v>52223</v>
      </c>
      <c r="AE885" t="s">
        <v>5286</v>
      </c>
      <c r="AF885" t="s">
        <v>5287</v>
      </c>
      <c r="AG885" t="s">
        <v>5288</v>
      </c>
    </row>
    <row r="886" spans="30:33" x14ac:dyDescent="0.25">
      <c r="AD886">
        <v>52224</v>
      </c>
      <c r="AE886" t="s">
        <v>5289</v>
      </c>
      <c r="AF886" t="s">
        <v>5290</v>
      </c>
      <c r="AG886" t="s">
        <v>5291</v>
      </c>
    </row>
    <row r="887" spans="30:33" x14ac:dyDescent="0.25">
      <c r="AD887">
        <v>52225</v>
      </c>
      <c r="AE887" t="s">
        <v>5292</v>
      </c>
      <c r="AF887" t="s">
        <v>5293</v>
      </c>
      <c r="AG887" t="s">
        <v>5294</v>
      </c>
    </row>
    <row r="888" spans="30:33" x14ac:dyDescent="0.25">
      <c r="AD888">
        <v>52226</v>
      </c>
      <c r="AE888" t="s">
        <v>5295</v>
      </c>
      <c r="AF888" t="s">
        <v>5296</v>
      </c>
      <c r="AG888" t="s">
        <v>5297</v>
      </c>
    </row>
    <row r="889" spans="30:33" x14ac:dyDescent="0.25">
      <c r="AD889">
        <v>52227</v>
      </c>
      <c r="AE889" t="s">
        <v>5298</v>
      </c>
      <c r="AF889" t="s">
        <v>5299</v>
      </c>
      <c r="AG889" t="s">
        <v>5300</v>
      </c>
    </row>
    <row r="890" spans="30:33" x14ac:dyDescent="0.25">
      <c r="AD890">
        <v>52228</v>
      </c>
      <c r="AE890" t="s">
        <v>5301</v>
      </c>
      <c r="AF890" t="s">
        <v>5302</v>
      </c>
      <c r="AG890" t="s">
        <v>5303</v>
      </c>
    </row>
    <row r="891" spans="30:33" x14ac:dyDescent="0.25">
      <c r="AD891">
        <v>52229</v>
      </c>
      <c r="AE891" t="s">
        <v>5304</v>
      </c>
      <c r="AF891" t="s">
        <v>5305</v>
      </c>
      <c r="AG891" t="s">
        <v>5306</v>
      </c>
    </row>
    <row r="892" spans="30:33" x14ac:dyDescent="0.25">
      <c r="AD892">
        <v>52230</v>
      </c>
      <c r="AE892" t="s">
        <v>5307</v>
      </c>
      <c r="AF892" t="s">
        <v>5308</v>
      </c>
      <c r="AG892" t="s">
        <v>5309</v>
      </c>
    </row>
    <row r="893" spans="30:33" x14ac:dyDescent="0.25">
      <c r="AD893">
        <v>52231</v>
      </c>
      <c r="AE893" t="s">
        <v>5310</v>
      </c>
      <c r="AF893" t="s">
        <v>5311</v>
      </c>
      <c r="AG893" t="s">
        <v>5312</v>
      </c>
    </row>
    <row r="894" spans="30:33" x14ac:dyDescent="0.25">
      <c r="AD894">
        <v>52232</v>
      </c>
      <c r="AE894" t="s">
        <v>5313</v>
      </c>
      <c r="AF894" t="s">
        <v>5314</v>
      </c>
      <c r="AG894" t="s">
        <v>5315</v>
      </c>
    </row>
    <row r="895" spans="30:33" x14ac:dyDescent="0.25">
      <c r="AD895">
        <v>52233</v>
      </c>
      <c r="AE895" t="s">
        <v>5316</v>
      </c>
      <c r="AF895" t="s">
        <v>5317</v>
      </c>
      <c r="AG895" t="s">
        <v>5318</v>
      </c>
    </row>
    <row r="896" spans="30:33" x14ac:dyDescent="0.25">
      <c r="AD896">
        <v>52234</v>
      </c>
      <c r="AE896" t="s">
        <v>5319</v>
      </c>
      <c r="AF896" t="s">
        <v>5320</v>
      </c>
      <c r="AG896" t="s">
        <v>5321</v>
      </c>
    </row>
    <row r="897" spans="30:33" x14ac:dyDescent="0.25">
      <c r="AD897">
        <v>52235</v>
      </c>
      <c r="AE897" t="s">
        <v>5322</v>
      </c>
      <c r="AF897" t="s">
        <v>5323</v>
      </c>
      <c r="AG897" t="s">
        <v>5324</v>
      </c>
    </row>
    <row r="898" spans="30:33" x14ac:dyDescent="0.25">
      <c r="AD898">
        <v>52236</v>
      </c>
      <c r="AE898" t="s">
        <v>5325</v>
      </c>
      <c r="AF898" t="s">
        <v>5326</v>
      </c>
      <c r="AG898" t="s">
        <v>5327</v>
      </c>
    </row>
    <row r="899" spans="30:33" x14ac:dyDescent="0.25">
      <c r="AD899">
        <v>52237</v>
      </c>
      <c r="AE899" t="s">
        <v>5328</v>
      </c>
      <c r="AF899" t="s">
        <v>5329</v>
      </c>
      <c r="AG899" t="s">
        <v>5330</v>
      </c>
    </row>
    <row r="900" spans="30:33" x14ac:dyDescent="0.25">
      <c r="AD900">
        <v>52238</v>
      </c>
      <c r="AE900" t="s">
        <v>5331</v>
      </c>
      <c r="AF900" t="s">
        <v>5332</v>
      </c>
      <c r="AG900" t="s">
        <v>5333</v>
      </c>
    </row>
    <row r="901" spans="30:33" x14ac:dyDescent="0.25">
      <c r="AD901">
        <v>52239</v>
      </c>
      <c r="AE901" t="s">
        <v>5334</v>
      </c>
      <c r="AF901" t="s">
        <v>5335</v>
      </c>
      <c r="AG901" t="s">
        <v>5336</v>
      </c>
    </row>
    <row r="902" spans="30:33" x14ac:dyDescent="0.25">
      <c r="AD902">
        <v>52240</v>
      </c>
      <c r="AE902" t="s">
        <v>5337</v>
      </c>
      <c r="AF902" t="s">
        <v>5338</v>
      </c>
      <c r="AG902" t="s">
        <v>5339</v>
      </c>
    </row>
    <row r="903" spans="30:33" x14ac:dyDescent="0.25">
      <c r="AD903">
        <v>52241</v>
      </c>
      <c r="AE903" t="s">
        <v>5340</v>
      </c>
      <c r="AF903" t="s">
        <v>5341</v>
      </c>
      <c r="AG903" t="s">
        <v>5342</v>
      </c>
    </row>
    <row r="904" spans="30:33" x14ac:dyDescent="0.25">
      <c r="AD904">
        <v>52301</v>
      </c>
      <c r="AE904" t="s">
        <v>5343</v>
      </c>
      <c r="AF904" t="s">
        <v>5344</v>
      </c>
      <c r="AG904" t="s">
        <v>5345</v>
      </c>
    </row>
    <row r="905" spans="30:33" x14ac:dyDescent="0.25">
      <c r="AD905">
        <v>52302</v>
      </c>
      <c r="AE905" t="s">
        <v>5346</v>
      </c>
      <c r="AF905" t="s">
        <v>5347</v>
      </c>
      <c r="AG905" t="s">
        <v>5345</v>
      </c>
    </row>
    <row r="906" spans="30:33" x14ac:dyDescent="0.25">
      <c r="AD906">
        <v>52303</v>
      </c>
      <c r="AE906" t="s">
        <v>5348</v>
      </c>
      <c r="AF906" t="s">
        <v>5349</v>
      </c>
      <c r="AG906" t="s">
        <v>5345</v>
      </c>
    </row>
    <row r="907" spans="30:33" x14ac:dyDescent="0.25">
      <c r="AD907">
        <v>52401</v>
      </c>
      <c r="AE907" t="s">
        <v>5350</v>
      </c>
      <c r="AF907" t="s">
        <v>5351</v>
      </c>
      <c r="AG907" t="s">
        <v>5352</v>
      </c>
    </row>
    <row r="908" spans="30:33" x14ac:dyDescent="0.25">
      <c r="AD908">
        <v>52402</v>
      </c>
      <c r="AE908" t="s">
        <v>5353</v>
      </c>
      <c r="AF908" t="s">
        <v>5354</v>
      </c>
      <c r="AG908" t="s">
        <v>5352</v>
      </c>
    </row>
    <row r="909" spans="30:33" x14ac:dyDescent="0.25">
      <c r="AD909">
        <v>52403</v>
      </c>
      <c r="AE909" t="s">
        <v>5355</v>
      </c>
      <c r="AF909" t="s">
        <v>5356</v>
      </c>
      <c r="AG909" t="s">
        <v>5352</v>
      </c>
    </row>
    <row r="910" spans="30:33" x14ac:dyDescent="0.25">
      <c r="AD910">
        <v>52631</v>
      </c>
      <c r="AE910" t="s">
        <v>5357</v>
      </c>
      <c r="AF910" t="s">
        <v>5358</v>
      </c>
      <c r="AG910" t="s">
        <v>5359</v>
      </c>
    </row>
    <row r="911" spans="30:33" x14ac:dyDescent="0.25">
      <c r="AD911">
        <v>52632</v>
      </c>
      <c r="AE911" t="s">
        <v>5360</v>
      </c>
      <c r="AF911" t="s">
        <v>5361</v>
      </c>
      <c r="AG911" t="s">
        <v>5362</v>
      </c>
    </row>
  </sheetData>
  <mergeCells count="6">
    <mergeCell ref="AD1:AG1"/>
    <mergeCell ref="Z1:AA1"/>
    <mergeCell ref="V1:W1"/>
    <mergeCell ref="V2:W2"/>
    <mergeCell ref="V3:W3"/>
    <mergeCell ref="AB1:AC1"/>
  </mergeCells>
  <conditionalFormatting sqref="I2:I264">
    <cfRule type="duplicateValues" dxfId="2" priority="4"/>
  </conditionalFormatting>
  <conditionalFormatting sqref="I1:K1">
    <cfRule type="duplicateValues" dxfId="1" priority="2"/>
  </conditionalFormatting>
  <conditionalFormatting sqref="N1:O1">
    <cfRule type="duplicateValues" dxfId="0" priority="1"/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ColWidth="11.42578125" defaultRowHeight="15" x14ac:dyDescent="0.25"/>
  <cols>
    <col min="1" max="1" width="43.5703125" customWidth="1"/>
  </cols>
  <sheetData>
    <row r="1" spans="1:1" ht="46.5" x14ac:dyDescent="0.7">
      <c r="A1" s="9" t="s">
        <v>5381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21</vt:i4>
      </vt:variant>
    </vt:vector>
  </HeadingPairs>
  <TitlesOfParts>
    <vt:vector size="26" baseType="lpstr">
      <vt:lpstr>Schülerdaten</vt:lpstr>
      <vt:lpstr>Dateneingabe</vt:lpstr>
      <vt:lpstr>Hinweise</vt:lpstr>
      <vt:lpstr>Wertelisten</vt:lpstr>
      <vt:lpstr>Stand 01-2026</vt:lpstr>
      <vt:lpstr>Ausbildungsberuf</vt:lpstr>
      <vt:lpstr>Wertelisten!ausbildungsberuf_1</vt:lpstr>
      <vt:lpstr>Ausbildungsberufe_EBS</vt:lpstr>
      <vt:lpstr>Bildungsg_31_07</vt:lpstr>
      <vt:lpstr>ErzBerArt</vt:lpstr>
      <vt:lpstr>Fremdsprache</vt:lpstr>
      <vt:lpstr>Geburtsland</vt:lpstr>
      <vt:lpstr>Geburtsland_Land</vt:lpstr>
      <vt:lpstr>Geschlecht</vt:lpstr>
      <vt:lpstr>Konfession</vt:lpstr>
      <vt:lpstr>Konfession_Religion</vt:lpstr>
      <vt:lpstr>Land</vt:lpstr>
      <vt:lpstr>Land__Land2_Staatsangehörigkeit_Geburtsland_sowie_Staat_bei_Anschrift</vt:lpstr>
      <vt:lpstr>Land_Land</vt:lpstr>
      <vt:lpstr>Muttersprache</vt:lpstr>
      <vt:lpstr>Muttersprachen_Muttersprachen</vt:lpstr>
      <vt:lpstr>Profile</vt:lpstr>
      <vt:lpstr>Religionsunterricht</vt:lpstr>
      <vt:lpstr>Vorbildung</vt:lpstr>
      <vt:lpstr>Vorbildung_ganz</vt:lpstr>
      <vt:lpstr>Zuzug</vt:lpstr>
    </vt:vector>
  </TitlesOfParts>
  <Company>Innenverwaltung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ASV-BW Importdatei vom April 2018</dc:title>
  <dc:creator>Schramm, Markus (IZLBW)</dc:creator>
  <dc:description>Version: 04/2018</dc:description>
  <cp:lastModifiedBy>Siegel, Pascal</cp:lastModifiedBy>
  <dcterms:created xsi:type="dcterms:W3CDTF">2013-11-27T12:41:06Z</dcterms:created>
  <dcterms:modified xsi:type="dcterms:W3CDTF">2026-07-21T13:47:08Z</dcterms:modified>
</cp:coreProperties>
</file>